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z\Dropbox\boXpert\Machines in DB\30000 Complete die-shop\30034 Kohler\"/>
    </mc:Choice>
  </mc:AlternateContent>
  <xr:revisionPtr revIDLastSave="0" documentId="8_{2C345340-0D12-4138-A1D4-B36B412D01CA}" xr6:coauthVersionLast="47" xr6:coauthVersionMax="47" xr10:uidLastSave="{00000000-0000-0000-0000-000000000000}"/>
  <bookViews>
    <workbookView xWindow="-108" yWindow="-108" windowWidth="23256" windowHeight="13896" xr2:uid="{EFFC0C10-B110-4D4F-B611-ACA8910B8C80}"/>
  </bookViews>
  <sheets>
    <sheet name="Ritzlinie" sheetId="1" r:id="rId1"/>
    <sheet name="Rill-Schneidlinien" sheetId="2" r:id="rId2"/>
    <sheet name="Rillinie" sheetId="3" r:id="rId3"/>
    <sheet name="Perforation" sheetId="4" r:id="rId4"/>
    <sheet name="Ritz-Rillinie" sheetId="5" r:id="rId5"/>
    <sheet name="Kopfrilllinie" sheetId="6" r:id="rId6"/>
    <sheet name="Schneidlinien" sheetId="7" r:id="rId7"/>
    <sheet name="Lochstempel" sheetId="9" r:id="rId8"/>
    <sheet name="Ausbrechlinien" sheetId="13" r:id="rId9"/>
    <sheet name="Rollenware" sheetId="17" r:id="rId10"/>
    <sheet name="Gummi" sheetId="14" r:id="rId11"/>
    <sheet name="Aufreissperforation" sheetId="10" r:id="rId12"/>
    <sheet name="Distanzlinien" sheetId="15" r:id="rId13"/>
    <sheet name="Wellenperforation" sheetId="16" r:id="rId14"/>
    <sheet name="Wellenschneid" sheetId="11" r:id="rId15"/>
    <sheet name="Zahnstanzlinien" sheetId="12" r:id="rId16"/>
  </sheets>
  <definedNames>
    <definedName name="_xlnm.Print_Area" localSheetId="3">Perforation!$A$1:$C$125</definedName>
    <definedName name="_xlnm.Print_Area" localSheetId="1">'Rill-Schneidlinien'!$A$1:$C$125</definedName>
    <definedName name="_xlnm.Print_Area" localSheetId="6">Schneidlinien!$A$1:$C$137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3" l="1"/>
  <c r="C196" i="9"/>
  <c r="C169" i="9"/>
  <c r="C137" i="9"/>
  <c r="C103" i="9"/>
  <c r="C67" i="9"/>
  <c r="C33" i="9"/>
  <c r="C32" i="7"/>
  <c r="C64" i="7"/>
  <c r="C97" i="7"/>
  <c r="C128" i="7"/>
  <c r="C143" i="7"/>
  <c r="C59" i="6"/>
  <c r="C50" i="6"/>
  <c r="C24" i="5"/>
  <c r="C126" i="4"/>
  <c r="C32" i="4"/>
  <c r="C64" i="4"/>
  <c r="C96" i="4"/>
  <c r="C125" i="4" s="1"/>
  <c r="B163" i="3"/>
  <c r="B148" i="3"/>
  <c r="B99" i="3"/>
  <c r="B50" i="3"/>
  <c r="C102" i="2"/>
  <c r="C68" i="2"/>
  <c r="C34" i="2"/>
  <c r="C126" i="2"/>
  <c r="E48" i="1"/>
  <c r="E97" i="17"/>
  <c r="C300" i="9" l="1"/>
</calcChain>
</file>

<file path=xl/sharedStrings.xml><?xml version="1.0" encoding="utf-8"?>
<sst xmlns="http://schemas.openxmlformats.org/spreadsheetml/2006/main" count="824" uniqueCount="620">
  <si>
    <t>Artikelbeschreibung</t>
  </si>
  <si>
    <t>Artikelanmerkungen</t>
  </si>
  <si>
    <t>Ritzlinie 22,40x0,71mm  Top  D45</t>
  </si>
  <si>
    <t>Ritzlinie 22,50x0,71mm  H2  D42</t>
  </si>
  <si>
    <t>Ritzlinie 22,56x0,71mm Topdurflex W60 H2  E33</t>
  </si>
  <si>
    <t>Ritzlinie 23,00x0,71mm   F16</t>
  </si>
  <si>
    <t>Ritzlinie 23,10x0,71mm   B30</t>
  </si>
  <si>
    <t>Top-CF</t>
  </si>
  <si>
    <t>Ritzlinie 23,30x0,71mm H3  E36</t>
  </si>
  <si>
    <t>Ritzlinie 23,40x0,71mm Top-CF  D29/30</t>
  </si>
  <si>
    <t>Ritzlinie 23,60x0,71mm einseitig H2  E35</t>
  </si>
  <si>
    <t>Ritzlinie 23,60x0,71mm Top-CF  C17/18</t>
  </si>
  <si>
    <t>W60 Spezial doppelseitig</t>
  </si>
  <si>
    <t>Ritzlinie 23,65x0,71mm Top-CF  F21</t>
  </si>
  <si>
    <t>Ritzlinie 23,70x0,71mm Top-H2  F11</t>
  </si>
  <si>
    <t>Topdurflex H2 Doppelseitig</t>
  </si>
  <si>
    <t>Ritzlinie 23,70x0,71mm W60  B09</t>
  </si>
  <si>
    <t>Ritzlinie 22,50x1,05mm Top-CF   E50</t>
  </si>
  <si>
    <t>Ritzlinie 23,30x1,05mm Top-CF   D50</t>
  </si>
  <si>
    <t>Ritzlinie 23,50x1,05mm Top-CF  B3</t>
  </si>
  <si>
    <t>Ritzlinie 23,60x1,05mm Top-CF  D15D16</t>
  </si>
  <si>
    <t>Menge</t>
  </si>
  <si>
    <t>Ritzlinie</t>
  </si>
  <si>
    <t>Rill-Schneidlinien 22,20/22,80x0,71mm  E28</t>
  </si>
  <si>
    <t>Teilung Rill 10 mm / Schneid 10 mm</t>
  </si>
  <si>
    <t>Rill-Schneidlinien 22,20/22,60x0,71mm  A6</t>
  </si>
  <si>
    <t>Rill-Schneidlinien 22,80/23,80x0,71mm  D33</t>
  </si>
  <si>
    <t>Teilung Rill 10 mm / Schneid 10 mm Top-CF-FT</t>
  </si>
  <si>
    <t>Rill-Schneidlinien 23,00/23,80x0,71mm  F23</t>
  </si>
  <si>
    <t>Rill-Schneidlinien 23,00/23,80x0,71mm  D35</t>
  </si>
  <si>
    <t>Teilung Rill 5 mm / Schneid 5 mm Top-CF-FT</t>
  </si>
  <si>
    <t>Rill-Schneidlinien 23,20/23,80x0,71mm  F19</t>
  </si>
  <si>
    <t>Rill-Schneidlinien 23,20/23,80x0,71mm  A44</t>
  </si>
  <si>
    <t>Teilung Rill 15 mm / Schneid 15 mm Top-CF-FT</t>
  </si>
  <si>
    <t>Rill-Schneidlinien 23,20/23,80x0,71mm  C23</t>
  </si>
  <si>
    <t>Teilung Rill 20 mm / Schneid 20 mm</t>
  </si>
  <si>
    <t>Rill-Schneidlinien 23,20/23,80x0,71mm  B12</t>
  </si>
  <si>
    <t>Rill-Schneidlinien 23,20/23,80x0,71mm  B44</t>
  </si>
  <si>
    <t>Teilung Rill 6 mm / Schneid 6 mm Top-CF-FT</t>
  </si>
  <si>
    <t>Rill-Schneidlinien 23,30/23,80x0,71mm  A41</t>
  </si>
  <si>
    <t>Rill-Schneidlinien 23,30/23,80x0,71mm  F22</t>
  </si>
  <si>
    <t>Rill-Schneidlinien 23,40/23,80x0,71mm  C47</t>
  </si>
  <si>
    <t>Teilung Rill 5 mm / Schneid 5 mm Cut-Crease</t>
  </si>
  <si>
    <t>Rill-Schneidlinien 23,40/23,80x0,71mm  C32</t>
  </si>
  <si>
    <t>Rill-Schneidlinien 22,60/23,80x1,05mm  F8</t>
  </si>
  <si>
    <t>Teilung Rillung 10 mm / Schneidl 10 mm</t>
  </si>
  <si>
    <t>Rill-Schneidlinien 22,70/23,80x1,05mm  E14</t>
  </si>
  <si>
    <t>Rill-Schneidlinien 22,80/23,80x1,05mm  E13</t>
  </si>
  <si>
    <t>Rill-Schneidlinien 22,80/23,80x1,05mm  D14</t>
  </si>
  <si>
    <t>Teilung Rill 15 mm / Schneid 15 mm Top-CF/FT</t>
  </si>
  <si>
    <t>Rill-Schneidlinien 22,80/23,80x1,05mm  E22</t>
  </si>
  <si>
    <t>Teilung Rill 20 mm / Schneid 00 mm Top-CF/FT</t>
  </si>
  <si>
    <t>Rill-Schneidlinien 22,80/23,80x1,05mm  E7</t>
  </si>
  <si>
    <t>Teilung Rillung 20 mm / Schneidl 20 mm Top-CF-FT</t>
  </si>
  <si>
    <t>Rill-Schneidlinien 22,80/23,80x1,05mm  D21</t>
  </si>
  <si>
    <t>Teilung Rill 6 mm / Schneid 6 mm Top-CF</t>
  </si>
  <si>
    <t>Teilung Rill 10 mm / Schneid 10 mm Top-CF/FT</t>
  </si>
  <si>
    <t>Rill-Schneidlinien 22,90/23,80x1,05mm  C2</t>
  </si>
  <si>
    <t>Rill-Schneidlinien 22,90/23,80x1,05mm  B22</t>
  </si>
  <si>
    <t>Teilung Rill 5 mm / Schneid 5 mm Top-CF/FT</t>
  </si>
  <si>
    <t>Rill-Schneidlinien 22,90/23,80x1,05mm  C19</t>
  </si>
  <si>
    <t>Teilung Rill 8 mm / Schneid 8 mm Top-CF/FT</t>
  </si>
  <si>
    <t>Rill-Schneidlinien 23,00/23,80x1,05mm  A16</t>
  </si>
  <si>
    <t>Rill-Schneidlinien 23,00/23,80x1,05mm  E15</t>
  </si>
  <si>
    <t>Teilung Rill 15 mm / Schneidl 15 mm Top-CF-FT</t>
  </si>
  <si>
    <t>Rill-Schneidlinien 23,00/23,80x1,05mm  E17</t>
  </si>
  <si>
    <t>Teilung Rill 20 mm / Schneid 20 mm Top-CF/FT</t>
  </si>
  <si>
    <t>Rill-Schneidlinien 23,00/23,80x1,05mm  B21</t>
  </si>
  <si>
    <t>Teilung Rill 3 mm / Schneid 3 mm Top-CF/FT</t>
  </si>
  <si>
    <t>Rill-Schneidlinien 23,00/23,80x1,05mm  B24</t>
  </si>
  <si>
    <t>Teilung Rill 4 mm / Schneid 4 mm Top-CF/FT</t>
  </si>
  <si>
    <t>Rill-Schneidlinien 23,00/23,80x1,05mm  A21</t>
  </si>
  <si>
    <t>Rill-Schneidlinien 23,00/23,80x1,05mm  B33</t>
  </si>
  <si>
    <t>Teilung Rill 6 mm / Schneid 6 mm Top-CF/FT</t>
  </si>
  <si>
    <t>Rill-Schneidlinien 23,00/23,80x1,05mm  E19</t>
  </si>
  <si>
    <t>Rill-Schneidlinien 23,00/23,80x1,05mm  A34</t>
  </si>
  <si>
    <t>Teilung Rill 5 mm / Schneid 10 mm Top-CF-FT</t>
  </si>
  <si>
    <t>Rill-Schneidlinien 23,10/23,80x1,05mm  B6B7</t>
  </si>
  <si>
    <t>Rill-Schneidlinien 23,10/23,80x1,05mm  A7</t>
  </si>
  <si>
    <t>Teilung Rill 15 mm / Schneid 15 mm D.F.</t>
  </si>
  <si>
    <t>Rill-Schneidlinien 23,10/23,80x1,05mm  A35</t>
  </si>
  <si>
    <t>Rill-Schneidlinien 23,10/23,80x1,05mm  B27</t>
  </si>
  <si>
    <t>Rill-Schneidlinien 23,10/23,80x1,05mm  D11</t>
  </si>
  <si>
    <t>Teilung Rillung 10 mm / Schneidl 10 mm Top-CF-FT</t>
  </si>
  <si>
    <t>Rill-Schneidlinien 23,20/23,80x1,05mm  D4</t>
  </si>
  <si>
    <t>Teilung Rillung 10 mm / Schneidl 15 mm Top-CF-FT</t>
  </si>
  <si>
    <t>Rill-Schneidlinien 23,20/23,80x1,05mm  A20</t>
  </si>
  <si>
    <t>Teilung Rill 12 mm / Schneid 12 mm Top-CF/FT</t>
  </si>
  <si>
    <t>Rill-Schneidlinien 23,20/23,80x1,05mm  B10</t>
  </si>
  <si>
    <t>Teilung Rill 3 mm / Schneidl 3 mm Top-CF-FT</t>
  </si>
  <si>
    <t>Rill-Schneidlinien 23,20/23,80x1,05mm   C11</t>
  </si>
  <si>
    <t>Teilung Rill 5 mm / Schneid 10 mm Top-CF</t>
  </si>
  <si>
    <t>Rill-Schneidlinien 23,20/23,80x1,05mm  B29</t>
  </si>
  <si>
    <t>Teilung Rill 5 mm / Schneidl 5 mm Top-CF-FT</t>
  </si>
  <si>
    <t>Rill-Schneidlinien 23,20/23,80x1,05mm  A17</t>
  </si>
  <si>
    <t>Teilung Rillung 8 mm / Schneidl 8 mm Top-CF-FT</t>
  </si>
  <si>
    <t>Rill-Schneidlinien 23,30/23,80x1,05mm  C20</t>
  </si>
  <si>
    <t>Teilung Rill 10 mm / Schneid 5 mm Top-CF</t>
  </si>
  <si>
    <t>Rill-Schneidlinien 23,30/23,80x1,05mm  E12</t>
  </si>
  <si>
    <t>Rill-Schneidlinien 23,30/23,80x1,05mm  E23</t>
  </si>
  <si>
    <t>Rill-Schneidlinien</t>
  </si>
  <si>
    <t>Rillinie 10,90x0,71mm   D17</t>
  </si>
  <si>
    <t>Rillinie 22,00x0,71mm SR  D10</t>
  </si>
  <si>
    <t>Rillinie 22,10x0,71mm SR  C12</t>
  </si>
  <si>
    <t>Rillinie 22,20x0,71mm SR  C36</t>
  </si>
  <si>
    <t>Rillinie 22,30x0,71mm SR  D28</t>
  </si>
  <si>
    <t>Rillinie 22,50x0,71mm SR  C13</t>
  </si>
  <si>
    <t>Rillinie 22,60x0,71mm SR  A37/38</t>
  </si>
  <si>
    <t>Rillinie 22,75x0,71mm SR  B61</t>
  </si>
  <si>
    <t>Rillinie 22,80x0,71mm SR  E31E32</t>
  </si>
  <si>
    <t>Rillinie 22,90x0,71mm SR  C39</t>
  </si>
  <si>
    <t>Rillinie 23,00x0,71mm SR  A47/48</t>
  </si>
  <si>
    <t>Rillinie 23,10x0,71mm SR  B 25/26</t>
  </si>
  <si>
    <t>Rillinie 23,15x0,71mm SR  C26</t>
  </si>
  <si>
    <t>Rillinie 23,20x0,71mm SR  G04</t>
  </si>
  <si>
    <t>Rillinie 23,25x0,71mm SR  F28</t>
  </si>
  <si>
    <t>Rillinie 23,30x0,71mm SR  G07</t>
  </si>
  <si>
    <t>Rillinie 23,40x0,71mm SR  G06</t>
  </si>
  <si>
    <t>Rillinie 23,45x0,71mm SR  D55</t>
  </si>
  <si>
    <t>Rillinie 23,50x0,71mm SR  G12</t>
  </si>
  <si>
    <t>Rillinie 23,60x0,71mm SR  C35</t>
  </si>
  <si>
    <t>Rillinie 23,70x0,71mm SR  C27</t>
  </si>
  <si>
    <t>Rillinie 23,80x0,71mm SR  B13</t>
  </si>
  <si>
    <t>Rillinie 23,85x0,71mm SR  D27</t>
  </si>
  <si>
    <t>Rillinie 23,90x0,71mm SR  E42</t>
  </si>
  <si>
    <t>Rillinie 10,90x1,05mm SR    D23</t>
  </si>
  <si>
    <t>Rillinie 20,00x1,05mm  H2 aus CK53   D24</t>
  </si>
  <si>
    <t>Rillinie 21,40x1,05mm SR  C28</t>
  </si>
  <si>
    <t>Rillinie 21,50x1,05mm SR  C61</t>
  </si>
  <si>
    <t>Rillinie 22,10x1,05mm SR  F29</t>
  </si>
  <si>
    <t>Rillinie 22,20x1,05mm SR  C29/30</t>
  </si>
  <si>
    <t>Rillinie 22,25x1,05mm SR  D38</t>
  </si>
  <si>
    <t>Rillinie 22,30x1,05mm SR  B47</t>
  </si>
  <si>
    <t>Rillinie 22,35x1,05mm SR  D39/40</t>
  </si>
  <si>
    <t>Rillinie 22,40x1,05mm SR  A39</t>
  </si>
  <si>
    <t>Rillinie 22,50x1,05mm SR  B41</t>
  </si>
  <si>
    <t>Rillinie 22,60x1,05mm SR  B31</t>
  </si>
  <si>
    <t>Rillinie 22,70x1,05mm SR  B28</t>
  </si>
  <si>
    <t>Rillinie 22,80x1,05mm SR  C14C15</t>
  </si>
  <si>
    <t>Rillinie 23,00x1,05mm SR  G13</t>
  </si>
  <si>
    <t>Rillinie 23,05x1,05mm SR  D44</t>
  </si>
  <si>
    <t>Rillinie 23,10x1,05mm SR  G09</t>
  </si>
  <si>
    <t>Rillinie 23,20x1,05mm SR  G11</t>
  </si>
  <si>
    <t>Rillinie 23,30x1,05mm SR  G10</t>
  </si>
  <si>
    <t>Rillinie 23,40x1,05mm SR  A25 / A26</t>
  </si>
  <si>
    <t>Rillinie 23,80x1,05mm SR  D41</t>
  </si>
  <si>
    <t>Rillinie 23,85x1,05mm SR  E6</t>
  </si>
  <si>
    <t>Rillinie 23,90x1,05mm SR  F24</t>
  </si>
  <si>
    <t>Rillinie 10,90x1,42mm  SR  50G</t>
  </si>
  <si>
    <t>Rillinie 22,00x1,42mm  SR    F4</t>
  </si>
  <si>
    <t>Rillinie 22,20x1,42mm SR    E18</t>
  </si>
  <si>
    <t>Rillinie 22,40x1,42mm SR    E9</t>
  </si>
  <si>
    <t>Rillinie 22,50x1,42mm SR    E16</t>
  </si>
  <si>
    <t>Rillinie 22,60x1,42mm SR    F9</t>
  </si>
  <si>
    <t>Rillinie 22,70x1,42mm SR    E11</t>
  </si>
  <si>
    <t>Rillinie 23,00x1,42mm SR/HR  G8/A4A5</t>
  </si>
  <si>
    <t>Rillinie 23,40x1,42mm SR    E20</t>
  </si>
  <si>
    <t>Rillinie 23,00x2,00mm SR   F54</t>
  </si>
  <si>
    <t>Rillinie</t>
  </si>
  <si>
    <t>Perforation 22,80x0,71mm 4:4 pkt. ( L-Z )  D36</t>
  </si>
  <si>
    <t>Teilung Lücke 4pkt./Zahnung 4pkt.</t>
  </si>
  <si>
    <t>Perforation 22,80x0,71mm Microperfo 50 Z/Z   B42</t>
  </si>
  <si>
    <t>Microperforation 50 Zähne / Zoll 0,6mm tief</t>
  </si>
  <si>
    <t>Perforation 22,80x0,71mm 6:6 pkt. ( L-Z )  C40</t>
  </si>
  <si>
    <t>Teilung Lücke 6pkt./Zahnung 6pkt. Top-CF</t>
  </si>
  <si>
    <t>Perforation 23,50x0,71mm 2:12 pkt.Top-CF ( L-Z )  C45</t>
  </si>
  <si>
    <t>Teilung 2pkt. Lücke / 12pkt.Zahnung</t>
  </si>
  <si>
    <t>Perforation 23,60x0,71mm 2:12 pkt. ( L-Z )   E34</t>
  </si>
  <si>
    <t>Perforation 23,60x0,71mm 2:2 pkt.( L:Z )Top-CF   C48</t>
  </si>
  <si>
    <t>Teilung 2pkt. Lücke / 2pkt.Zahnung</t>
  </si>
  <si>
    <t>Perforation 23,60x0,71mm 3:3 pkt. ( L-Z )   C31</t>
  </si>
  <si>
    <t>Teilung 3pkt. Lücke / 3pkt.Zahnung</t>
  </si>
  <si>
    <t>Perforation 23,60x0,71mm 4:2 pkt. ( L-Z )   D31</t>
  </si>
  <si>
    <t>Teilung 4pkt. Lücke / 2pkt.Zahnung</t>
  </si>
  <si>
    <t>Perforation 23,60x0,71mm 4:4pkt. ( L-Z )   B18</t>
  </si>
  <si>
    <t>Teilung 4pkt. Lücke / 4pkt.Zahnung  Top CF</t>
  </si>
  <si>
    <t>Perforation 23,60x0,71mm 6:6 pkt. ( L-Z )   D32</t>
  </si>
  <si>
    <t>Teilung 6pkt. Lücke / 6pkt.Zahnung</t>
  </si>
  <si>
    <t>Perforation 23,80x0,71mm 10:10 pkt. ( L-Z )  E19</t>
  </si>
  <si>
    <t>Top CF  Teilung Lücke 10pkt./Zahnung 10pkt.</t>
  </si>
  <si>
    <t>Perforation 23,80x0,71mm 2:12 pkt. ( L-Z )   A24</t>
  </si>
  <si>
    <t>Teilung 2pkt. Lücke / 12pkt.Zahnung Top CF</t>
  </si>
  <si>
    <t>Perforation 23,80x0,71mm 2:2 pkt. ( L-Z )   A27</t>
  </si>
  <si>
    <t>Perforation 23,80x0,71mm 2:4 pkt. ( L-Z )   A33</t>
  </si>
  <si>
    <t>Top CF DDB</t>
  </si>
  <si>
    <t>Perforation 23,80x0,71mm 2:5 pkt. ( L-Z )   C1</t>
  </si>
  <si>
    <t>Teilung 2pkt. Lücke / 2pkt.Schneid Top CF</t>
  </si>
  <si>
    <t>Perforation 23,80x0,71mm 2:6 pkt. ( L-Z )   A1A2</t>
  </si>
  <si>
    <t>Perforation 23,80x0,71mm 2:8 pkt. ( L-Z )  B11</t>
  </si>
  <si>
    <t>Top CF  Teilung Lücke 2pkt./Zahnung 8pkt.</t>
  </si>
  <si>
    <t>Perforation 23,80x0,71mm 3mm-3mm ( L-Z )    A40</t>
  </si>
  <si>
    <t>Teilung 3mm Lücke / 3mm Zahnung Top CF</t>
  </si>
  <si>
    <t>Perforation 23,80x0,71mm 3:3 pkt. ( L-Z )   A13A14</t>
  </si>
  <si>
    <t>Perforation 23,80x0,71mm 3:6 pkt. ( L-Z )   A18A19</t>
  </si>
  <si>
    <t>Teilung 3pkt. Lücke / 6pkt. Zahnung Top CF</t>
  </si>
  <si>
    <t>Perforation 23,80x0,71mm 4mm-4mm ( L-Z ) Top-CF  D43</t>
  </si>
  <si>
    <t>Teilung 4mm Lücke / 4mm Zahnung Top CF</t>
  </si>
  <si>
    <t>Perforation 23,80x0,71mm 4:4 pkt. ( L-Z )  B5</t>
  </si>
  <si>
    <t>Top CF  Teilung Lücke 4pkt./Zahnung 4pkt.</t>
  </si>
  <si>
    <t>Perforation 23,80x0,71mm 4:5 pkt. ( L-Z )   C24</t>
  </si>
  <si>
    <t>Teilung 4pkt. Lücke / 5pkt.Schneid Top CF</t>
  </si>
  <si>
    <t>Perforation 23,80x0,71mm 4:6 pkt. ( L-Z )  E24</t>
  </si>
  <si>
    <t>Top CF  Teilung Lücke 4pkt./Zahnung 6pkt.</t>
  </si>
  <si>
    <t>Perforation 23,80x0,71mm 4:8 pkt. ( L-Z )  D22</t>
  </si>
  <si>
    <t>Top CF  Teilung Lücke 4pkt./Zahnung 8pkt.</t>
  </si>
  <si>
    <t>Perforation 23,80x0,71mm Microperfo 40 Z/Z   B45/46</t>
  </si>
  <si>
    <t>Microperforation 40 Zähne / Zoll 0,6mm tief</t>
  </si>
  <si>
    <t>Perforation 23,80x0,71mm 5:10 pkt. ( L-Z )   B8</t>
  </si>
  <si>
    <t>Teilung Lücke5pkt./Zahnung10pkt.</t>
  </si>
  <si>
    <t>Perforation 23,80x0,71mm 5:5 pkt. ( L-Z )  C22</t>
  </si>
  <si>
    <t>Top CF  Teilung Lücke 5pkt./Zahnung 5pkt.</t>
  </si>
  <si>
    <t>Perforation 23,80x0,71mm 6:10 pkt. ( L-Z )   E1E2</t>
  </si>
  <si>
    <t>Teilung 6pkt. Lücke / 10pkt. Zahnung</t>
  </si>
  <si>
    <t>Perforation 23,80x0,71mm 6:12 pkt. ( L-Z )  E10</t>
  </si>
  <si>
    <t>Top CF  Teilung Lücke 6pkt./Zahnung 12pkt.</t>
  </si>
  <si>
    <t>Perforation 23,80x0,71mm 6:6 pkt. ( L-Z )   A11A12</t>
  </si>
  <si>
    <t>Top CF Teilung 6ptk./6ptk.</t>
  </si>
  <si>
    <t>Perforation 23,80x0,71mm 6:8 pkt. ( L-Z )  D13</t>
  </si>
  <si>
    <t>Top CF  Teilung Lücke 6pkt./Zahnung 8pkt.</t>
  </si>
  <si>
    <t>Perforation 23,80x0,71mm Microperfo 72 Z/Z   B35</t>
  </si>
  <si>
    <t>Microperforation 72 Zähne / Zoll</t>
  </si>
  <si>
    <t>Perforation 23,80x0,71mm Microperfo 72 Z/Z einseitig  A28</t>
  </si>
  <si>
    <t>Microperforation 72 Zähne / Zoll einseitig</t>
  </si>
  <si>
    <t>Perforation 23,80x0,71mm Microperfo 72 Z/Z weich A32</t>
  </si>
  <si>
    <t>Microperforation 72 Zähne / Zoll weich</t>
  </si>
  <si>
    <t>Perforation 23,80x0,71mm 8:8 pkt. ( L-Z )   A43</t>
  </si>
  <si>
    <t>Teilung 8pkt. Lücke / 8pkt.Zahnung  Top-CF</t>
  </si>
  <si>
    <t>Perforation X-Press 23,80x0,71mm 2:6 pkt. ( L-Z )   E61</t>
  </si>
  <si>
    <t>Top CFXP</t>
  </si>
  <si>
    <t>Perforation 23,80x0,71mm 3:6 pkt. X-Press ( L-Z )  G61</t>
  </si>
  <si>
    <t>Teilung 3pkt. Lücke / 6pkt. Zahnung Top CF XP</t>
  </si>
  <si>
    <t>Perforation 23,80x1,05mm 10:10 pkt. ( L-Z )   C33</t>
  </si>
  <si>
    <t>Teilung 10ptk.Lücke/10ptk.Zahnung</t>
  </si>
  <si>
    <t>Perforation 23,80x1,05mm 2-4mm (L-Z)  A3</t>
  </si>
  <si>
    <t>Teilung 4mm Schnitt /2mm Lücke Top-CF</t>
  </si>
  <si>
    <t>Perforation 23,80x1,05mm 3-3mm (L-Z)  F5</t>
  </si>
  <si>
    <t>Teilung 3mm Lücke /3mm Schneid Top-CF</t>
  </si>
  <si>
    <t>Perforation 23,80x1,05mm 4-4mm (L-Z)  D5</t>
  </si>
  <si>
    <t>Teilung 4mm Lücke /2mm Zahnung Top-CF</t>
  </si>
  <si>
    <t>Perforation 23,80x1,05mm 4:4 pkt. ( L-Z )   A46</t>
  </si>
  <si>
    <t>Teilung 4ptk.Lücke/4ptk.Zahnung  Top-CF</t>
  </si>
  <si>
    <t>Perforation 23,80x1,05mm 5-5mm (L-Z)  F7</t>
  </si>
  <si>
    <t>Teilung 5mm Lücke /5mm Zahnung Top-CF</t>
  </si>
  <si>
    <t>Perforation 23,80x1,05mm 6-6mm (L-Z)  E27</t>
  </si>
  <si>
    <t>Teilung 6mm Lücke /6mm Zahnung Top-CF P48</t>
  </si>
  <si>
    <t>Perforation 23,80x1,05mm 6:6 pkt. ( L-Z )   D34</t>
  </si>
  <si>
    <t>Teilung 6ptk.Lücke/6ptk.Zahnung</t>
  </si>
  <si>
    <t>Perforation 23,80x1,05mm 7:7 pkt. ( L-Z )   A36</t>
  </si>
  <si>
    <t>TOP-CF Teilung 7ptk.Lücke/7ptk.Zahnung</t>
  </si>
  <si>
    <t>Perforation 23,80x1,05mm 8:8 pkt. ( L-Z )   A45</t>
  </si>
  <si>
    <t>Teilung 8ptk.Lücke/8ptk.Zahnung  Top-CF</t>
  </si>
  <si>
    <t>Perforation</t>
  </si>
  <si>
    <t>Ritz-Rilllinien  23,50/23,10x0,71mm  5-5   B51</t>
  </si>
  <si>
    <t>Teilung Ritz 5 mm / Rill 5 mm</t>
  </si>
  <si>
    <t>Ritz-Rilllinien  23,50/23,20x0,71mm  5-5   A53</t>
  </si>
  <si>
    <t>Ritz-Rilllinien  23,50/23,20x0,71mm  6-6   A55</t>
  </si>
  <si>
    <t>Teilung Ritz 6 mm / Rill 6 mm</t>
  </si>
  <si>
    <t>Ritz-Rilllinien  23,70/23,40x0,71mm  5-5   C50</t>
  </si>
  <si>
    <t>Ritz-Rilllinien  23,70/23,40x0,71mm  6-6   B55</t>
  </si>
  <si>
    <t>Ritz-Rilllinien  23,50/23,00x1,05mm 5-5   A59</t>
  </si>
  <si>
    <t>Ritz-Rilllinien  23,50/23,10x1,05mm 5-5   B58</t>
  </si>
  <si>
    <t>Ritz-Rilllinien  23,60/23,00x1,05mm 6-6   A57</t>
  </si>
  <si>
    <t>Ritz-Rilllinien  23,60/23,20x1,05mm 10-10   C54</t>
  </si>
  <si>
    <t>Teilung Ritz 10 mm / Rill 10 mm</t>
  </si>
  <si>
    <t>Ritz-Rillinie</t>
  </si>
  <si>
    <t>Kopfrilllinie 23,30x0,71/0,5mm H2-CK53  C9</t>
  </si>
  <si>
    <t>Kopfrilllinie 23,40x0,71/0,5mm H2-CK53  D6</t>
  </si>
  <si>
    <t>Kopfrilllinie 23,50x0,71/0,5mm H2-CK53  A10</t>
  </si>
  <si>
    <t>Kopfrilllinie 23,60x0,71/0,35mm H2-CK53  D7</t>
  </si>
  <si>
    <t>Kopfrilllinie 23,00x0,71/1,05mm WRT  D18</t>
  </si>
  <si>
    <t>Kopfrilllinie 23,20x0,71/1,05mm WRT  C10</t>
  </si>
  <si>
    <t>Kopfrilllinie 23,30x0,71/1,05mm WRT  D19</t>
  </si>
  <si>
    <t>Kopfrilllinie 23,10x1.05/0,71mm   B20</t>
  </si>
  <si>
    <t>Kopfrilllinie 23,20x1,05/0,71mm   C16</t>
  </si>
  <si>
    <t>Kopfrilllinie 23,30x1,05/0,71mm H2-CK53  D12</t>
  </si>
  <si>
    <t>Kopfrilllinie 23,10x1,05/1,42mm   F6</t>
  </si>
  <si>
    <t>Kopfrilllinie 22,80x1,05/2,00mm   B19</t>
  </si>
  <si>
    <t>Kopfrilllinie 23,00x1,05/2,00mm   E21</t>
  </si>
  <si>
    <t>Kopfrilllinie 23,10x1,05/2,00mm  WRT    E59</t>
  </si>
  <si>
    <t>WRT rund</t>
  </si>
  <si>
    <t>Kopfrilllinie 23,30x1,05/2,00mm  WRT    D51</t>
  </si>
  <si>
    <t>WRT</t>
  </si>
  <si>
    <t>Laser Crease H2 bg</t>
  </si>
  <si>
    <t>Alu Kopf kantig</t>
  </si>
  <si>
    <t>Kopfrilllinie 23,20x1,05/2,84mm   D20</t>
  </si>
  <si>
    <t>Kopfrilllinie 23,20x1,05/3,0mm kantig    B50</t>
  </si>
  <si>
    <t>Kopfrilllinie 23,00x1,05/3,00mm ALU   E26</t>
  </si>
  <si>
    <t>Kopfrilllinie 22,00x1,42/2,84mm kantig   Wellprint    A51</t>
  </si>
  <si>
    <t>nur für Wellprint angelegt</t>
  </si>
  <si>
    <t>Kopfrilllinie</t>
  </si>
  <si>
    <t>Schneidlinie 12,00x0,50mm   CF     C60</t>
  </si>
  <si>
    <t>Schneidlinie 23,80x0,35mm TDF d  B54</t>
  </si>
  <si>
    <t>Schneidlinie 12,00x0,71mm Topdurflex H2     E25</t>
  </si>
  <si>
    <t>Schneidlinie 22,80x0,71mm Universal-CF    D25/26</t>
  </si>
  <si>
    <t>H2 einseitige Schneid</t>
  </si>
  <si>
    <t>Schneidlinie 23,80x0,71mm 20°Schliff H2    F34</t>
  </si>
  <si>
    <t>Schneidlinie 23,80x0,71mm Universal 75 CF  B48</t>
  </si>
  <si>
    <t>Stangenware</t>
  </si>
  <si>
    <t>Schneidlinie 23,80x0,71mm Universal 75CF-G35    E37</t>
  </si>
  <si>
    <t>Schliff G35 Universal 75CF</t>
  </si>
  <si>
    <t>Schneidlinie 23,80x0,71mm Auto-Flex Supreme 42°  E48</t>
  </si>
  <si>
    <t>Schneidlinie 23,80x0,71mm Autoflex  G05</t>
  </si>
  <si>
    <t>Schneidlinie 23,80x0,71mm Büttenrand H3   F33</t>
  </si>
  <si>
    <t>Schneidlinie 23,80x0,71mm M-Power    G01</t>
  </si>
  <si>
    <t>Wicklung links offen</t>
  </si>
  <si>
    <t>Schneidlinie 23,80x0,71mm Universal SF einseitig  C38</t>
  </si>
  <si>
    <t>SF Universal einseitige Schneid</t>
  </si>
  <si>
    <t>Schneidlinie 23,80x0,71mm Topdurflex  W60  G05</t>
  </si>
  <si>
    <t>Schneidlinie 22,80x1,05mm H2  Extra  E47</t>
  </si>
  <si>
    <t>Schneidlinie 23,80x1,05mm H2  GNU  E38/39</t>
  </si>
  <si>
    <t>Schneidlinie 23,80x1,05mm   H3X einseitig  E44</t>
  </si>
  <si>
    <t>Schneidlinie 23,80x1,05mm Vierfasen  GNU  C43/44</t>
  </si>
  <si>
    <t>Schneidlinie 23,80x1,05mm  W60 eins. Schneid  B39/40</t>
  </si>
  <si>
    <t>Schneidlinie 28,60x1,05mm Topdurflex df  H2  F12</t>
  </si>
  <si>
    <t>SChneidlinie 30 x 1,05mm einseitig</t>
  </si>
  <si>
    <t>Schneidlinien</t>
  </si>
  <si>
    <t>Lochstempel Typ 1.1 Höhe 23,80mm Durchm. 1,0mm</t>
  </si>
  <si>
    <t>Standard-Zeichnung</t>
  </si>
  <si>
    <t>Lochstempel Typ 1.1 Höhe 23,80mm Durchm. 2,0mm</t>
  </si>
  <si>
    <t>Lochstempel Typ 1.1 Höhe 23,80mm Durchm. 2,5mm</t>
  </si>
  <si>
    <t>Neue größe</t>
  </si>
  <si>
    <t>Lochstempel Typ 1.1 Höhe 23,80mm Durchm. 3,0mm</t>
  </si>
  <si>
    <t>Lochstempel Typ 1.1 Höhe 23.80mm Durchm. 3,5mm</t>
  </si>
  <si>
    <t>Lochstempel Typ 1.1 Höhe 23,80mm Durchm. 4,0mm</t>
  </si>
  <si>
    <t>Lochstempel Typ 1.1 Höhe 23,80mm Durchm. 4,5mm</t>
  </si>
  <si>
    <t>Lochstempel Typ 1.1 Höhe 23,80mm Durchm. 5,0mm</t>
  </si>
  <si>
    <t>Lochstempel Typ 1.1 Höhe 23,80mm Durchm. 5,5mm</t>
  </si>
  <si>
    <t>Lochstempel Typ 1.1 Höhe 23,80mm Durchm. 6,0mm</t>
  </si>
  <si>
    <t>Lochstempel Typ 1.1 Höhe 23,80mm Durchm. 6,5mm</t>
  </si>
  <si>
    <t>Lochstempel Typ 1.1 Höhe 23,80mm Durchm. 7,0mm</t>
  </si>
  <si>
    <t>Lochstempel Typ 1.1 Höhe 23,80mm Durchm. 7,5mm</t>
  </si>
  <si>
    <t>Lochstempel Typ 1.1 Höhe 23,80mm Durchm. 8,0mm</t>
  </si>
  <si>
    <t>Lochstempel Typ 1.1 Höhe 23,80mm Durchm. 8,5mm</t>
  </si>
  <si>
    <t>Lochstempel Typ 1.1 Höhe 23,80mm Durchm. 9,5mm</t>
  </si>
  <si>
    <t>Lochstempel Typ 1.1 Höhe 23,80mm Durchm. 10,0mm</t>
  </si>
  <si>
    <t>Lochstempel Typ 1.1 Höhe 23,80mm Durchm. 10,5mm</t>
  </si>
  <si>
    <t>Lochstempel Typ 1.1 Höhe 23,80mm Durchm. 11,0mm</t>
  </si>
  <si>
    <t>Lochstempel Typ 1.1 Höhe 23,80mm Durchm. 11,5mm</t>
  </si>
  <si>
    <t>Lochstempel Typ 1.1 Höhe 23,80mm Durchm. 12,0mm</t>
  </si>
  <si>
    <t>Lochstempel Typ 1.1 Höhe 23,80mm Durchm. 12,5mm</t>
  </si>
  <si>
    <t>Lochstempel Typ 1.1 Höhe 23,80mm Durchm. 13,0mm</t>
  </si>
  <si>
    <t>Lochstempel Typ 1.1 Höhe 23,80mm Durchm. 13,5mm</t>
  </si>
  <si>
    <t>Lochstempel Typ 1.1 Höhe 23,80mm Durchm. 14,0mm</t>
  </si>
  <si>
    <t>Lochstempel Typ 1.1 Höhe 23,80mm Durchm. 15,0mm</t>
  </si>
  <si>
    <t>Lochstempel Typ 1.2 Höhe 23,80mm Durchm. 3,0mm</t>
  </si>
  <si>
    <t>Lochstempel Typ 1.2 Höhe 23,80mm Durchm. 3,5mm</t>
  </si>
  <si>
    <t>Lochstempel Typ 1.2 Höhe 23,80mm Durchm. 4,0mm</t>
  </si>
  <si>
    <t>Lochstempel Typ 1.2 Höhe 23,80mm Durchm. 4,5mm</t>
  </si>
  <si>
    <t>Lochstempel Typ 1.2 Höhe 23,80mm Durchm. 5,0mm</t>
  </si>
  <si>
    <t>Lochstempel Typ 1.2 Höhe 23,80mm Durchm. 5,1 / F5,0</t>
  </si>
  <si>
    <t>Sondergröße - Schneid 5,1 / Fuss 5,0mm</t>
  </si>
  <si>
    <t>Lochstempel Typ 1.2 Höhe 23,80mm Durchm. 5,5mm</t>
  </si>
  <si>
    <t>Lochstempel Typ 1.2 Höhe 23,80mm Durchm. 6,0mm</t>
  </si>
  <si>
    <t>Lochstempel Typ 1.2 Höhe 23,80mm Durchm. 6,5mm</t>
  </si>
  <si>
    <t>Lochstempel Typ 1.2 Höhe 23,80mm Durchm. 7,0mm</t>
  </si>
  <si>
    <t>Lochstempel Typ 1.2 Höhe 23,80mm Durchm. 7,5mm</t>
  </si>
  <si>
    <t>Lochstempel Typ 1.2 Höhe 23,80mm Durchm. 8,0mm</t>
  </si>
  <si>
    <t>Lochstempel Typ 1.2 Höhe 23,80mm Durchm. 8,5mm</t>
  </si>
  <si>
    <t>Lochstempel Typ 1.2 Höhe 23,80mm Durchm. 9,0mm</t>
  </si>
  <si>
    <t>Lochstempel Typ 1.2 Höhe 23,80mm Durchm. 9,5mm</t>
  </si>
  <si>
    <t>Lochstempel Typ 1.2 Höhe 23,80mm Durchm.10,0mm</t>
  </si>
  <si>
    <t>Lochstempel Typ 1.2 Höhe 23,80mm Durchm.10,5mm</t>
  </si>
  <si>
    <t>Lochstempel Typ 1.2 Höhe 23,80mm Durchm. 11,0mm</t>
  </si>
  <si>
    <t>Lochstempel Typ 1.2 Höhe 23,80mm Durchm. 11,5mm</t>
  </si>
  <si>
    <t>Lochstempel Typ 1.2 Höhe 23,80mm Durchm. 12,0mm</t>
  </si>
  <si>
    <t>Lochstempel Typ 1.2 Höhe 23,80mm Durchm. 12,5mm</t>
  </si>
  <si>
    <t>Lochstempel Typ 1.2 Höhe 23,80mm Durchm. 13,0mm</t>
  </si>
  <si>
    <t>Lochstempel Typ 1.2 Höhe 23,80mm Durchm. 13,5mm</t>
  </si>
  <si>
    <t>Lochstempel Typ 1.2 Höhe 23,80mm Durchm. 14,0mm</t>
  </si>
  <si>
    <t>Lochstempel Typ 1.2 Höhe 23,80mm Durchm. 14,5mm</t>
  </si>
  <si>
    <t>Lochstempel Typ 1.2 Höhe 23,80mm Durchm. 15,0mm</t>
  </si>
  <si>
    <t>Lochstempel Typ 1.2 Höhe 23,80mm Durchm. 15,5mm</t>
  </si>
  <si>
    <t>Sondergröße - Schneid5.2 / Fuß 5.0 mm</t>
  </si>
  <si>
    <t>Lochstempel Typ 1.3 Höhe 23,80mm Durchm. 2,0mm</t>
  </si>
  <si>
    <t>Lochstempel Typ 1.3 Höhe 23,80mm Durchm. 3,8mm</t>
  </si>
  <si>
    <t>Lochstanze Höhe 23,8   Ø 2 mm _ Schaft Ø 6 mm</t>
  </si>
  <si>
    <t>rückwärtige Entleerung Ø 3mm</t>
  </si>
  <si>
    <t>Lochstanze Höhe 23,8   Ø6  mm _ Schaft Ø 9 mm</t>
  </si>
  <si>
    <t>Führungsstift Ø5/Ø10_30/22</t>
  </si>
  <si>
    <t>Lochstempel Typ 4.1 Höhe 23,80mm Durchm. 1,5mm</t>
  </si>
  <si>
    <t>Lochstempel Typ 4.1 Höhe 23,80mm Durchm. 2,0mm</t>
  </si>
  <si>
    <t>Lochstempel Typ 4.1 Höhe 23,80mm Durchm. 2,5mm</t>
  </si>
  <si>
    <t>Lochstempel Typ 4.1 Höhe 23,80mm Durchm. 3,0mm</t>
  </si>
  <si>
    <t>Lochstempel Typ 4.1 Höhe 23,80mm Durchm. 3,5mm</t>
  </si>
  <si>
    <t>Lochstempel Typ 4.1 Höhe 23,80mm Durchm. 4,0mm</t>
  </si>
  <si>
    <t>Lochstempel Typ 4.1 Höhe 23,80mm Durchm. 4,5mm</t>
  </si>
  <si>
    <t>Lochstempel Typ 4.1 Höhe 23,80mm Durchm. 5,0mm</t>
  </si>
  <si>
    <t>Lochstempel Typ 4.1 Höhe 23,80mm Durchm. 5,5mm</t>
  </si>
  <si>
    <t>Lochstempel Typ 4.1 Höhe 23,80mm Durchm. 6,0mm</t>
  </si>
  <si>
    <t>Lochstempel Typ 4.1 Höhe 23,80mm Durchm. 6,5mm</t>
  </si>
  <si>
    <t>Lochstempel Typ 4.1 Höhe 23,80mm Durchm. 7,0mm</t>
  </si>
  <si>
    <t>Lochstempel Typ 4.1 Höhe 23,80mm Durchm. 7,5mm</t>
  </si>
  <si>
    <t>Lochstempel Typ 4.1 Höhe 23,80mm Durchm. 8,0mm</t>
  </si>
  <si>
    <t>Lochstempel Typ 4.1 Höhe 23,80mm Durchm. 8,5mm</t>
  </si>
  <si>
    <t>Lochstempel Typ 4.1 Höhe 23,80mm Durchm. 9,0mm</t>
  </si>
  <si>
    <t>Lochstempel Typ 4.1 Höhe 23,80mm Durchm. 9,5mm</t>
  </si>
  <si>
    <t>Lochstempel Typ 4.1 Höhe 23,80mm Durchm.10,0mm</t>
  </si>
  <si>
    <t>Lochstempel Typ 4.1 Höhe 23,80mm Durchm.2,0mm</t>
  </si>
  <si>
    <t>Lochstempel Typ 4.1 Höhe 23,80mm Durchm.3,5mm</t>
  </si>
  <si>
    <t>Lochstempel Typ 4.1 Höhe 23,80mm Durchm.4,0mm</t>
  </si>
  <si>
    <t>Lochstempel Typ 1.1</t>
  </si>
  <si>
    <t>Lochstempel Typ 1.2</t>
  </si>
  <si>
    <t>Lochstempel Typ 1.2 Höhe 23,8-Durchm 5,2 / F5,0</t>
  </si>
  <si>
    <t>Lochstempel Typ 1.3</t>
  </si>
  <si>
    <t>Lochstanze</t>
  </si>
  <si>
    <t>Führungsstift</t>
  </si>
  <si>
    <t>Lochstempel Typ 4.1</t>
  </si>
  <si>
    <t>Aufreissperforation 23,80x0,71mm 10mm links   F55</t>
  </si>
  <si>
    <t>Zahnung 10 mm links</t>
  </si>
  <si>
    <t>Zahnung 10 mm rechts</t>
  </si>
  <si>
    <t>Zahnung 12 mm links</t>
  </si>
  <si>
    <t>Zahnung 12 mm rechts</t>
  </si>
  <si>
    <t>Aufreissperforation 23,80x0,71mm 5mm links   E55</t>
  </si>
  <si>
    <t>Zahnung 5 mm links</t>
  </si>
  <si>
    <t>Aufreissperforation 23,80x0,71mm 6mm links   E57</t>
  </si>
  <si>
    <t>Zahnung 6 mm links</t>
  </si>
  <si>
    <t>Aufreissperforation 23,80x0,71mm 6mm Rechts  E58</t>
  </si>
  <si>
    <t>Zahnung 6mm rechts</t>
  </si>
  <si>
    <t>Aufreissperforation 23,80x0,71mm 8mm Rechts  D58</t>
  </si>
  <si>
    <t>Zahnung 8 mm rechts</t>
  </si>
  <si>
    <t>Aufreissperforation 23,80x1,05mm 10mm links   F60</t>
  </si>
  <si>
    <t>Aufreissperforation 23,80x1,05mm 10mm rechts   F61</t>
  </si>
  <si>
    <t>Aufreissperforation 23,80x1,05mm 12mm links   D56</t>
  </si>
  <si>
    <t>Aufreissperforation 23,80x1,05mm 12mm rechts   D57</t>
  </si>
  <si>
    <t>Aufreissperforation</t>
  </si>
  <si>
    <t>Wellenschneid 23,80x0,71mm  Welle 2,0mm H2  C57</t>
  </si>
  <si>
    <t>Wellenschneidlinie 23,8*0,71mm 2,0mm Welle in der Schneide</t>
  </si>
  <si>
    <t>Wellenschneid 23,80x0,71mm  Welle 3,5mm H2  C58</t>
  </si>
  <si>
    <t>Wellenschneidlinie 23,8*0,71mm 3,5mm Welle in der Schneide</t>
  </si>
  <si>
    <t>Wellenschneid 23,80x0,71mm  Welle 5,0mm H2  B56</t>
  </si>
  <si>
    <t>Wellenschneidlinie 23,8*0,71mm 5,0mm Welle in der Schneide</t>
  </si>
  <si>
    <t>Wellenschneid 23,80x1,05mm  Welle 2,0mm  B60</t>
  </si>
  <si>
    <t>Wellenschneidlinie 23,8*1,0mm 2,0mm Welle in der Schneide</t>
  </si>
  <si>
    <t>Wellenschneid 23,80x1,05mm H2  Welle 3,5mm  B53</t>
  </si>
  <si>
    <t>Wellenschneidlinie 23,8*1,0mm 3,5mm Welle in der Schneide</t>
  </si>
  <si>
    <t>Wellenschneid 23,80x1,05mm H3  Welle 3,5mm  C59</t>
  </si>
  <si>
    <t>Wellenschneidlinie 23,8*1,0mm 3,5mm Welle in der Schneide H3</t>
  </si>
  <si>
    <t>Wellenschneidlinie 23,8*1,0mm 5,0mm Welle in der Schneide  H2</t>
  </si>
  <si>
    <t>Wellenschneid</t>
  </si>
  <si>
    <t>Zahnstanzlinie 23,80mm 16 TPI</t>
  </si>
  <si>
    <t>Zahnstanzlinie 23,80x1,05mm   12 TPI   E43</t>
  </si>
  <si>
    <t>Zahnstanzlinie 23,80mm 12 TPI</t>
  </si>
  <si>
    <t>Zahnstanzlinie 25,40x1,42mm einseitig  12 TPI     D59</t>
  </si>
  <si>
    <t>Zahnstanzlinie 25,40x1,42mm einseitige Schneid 12 TPI</t>
  </si>
  <si>
    <t>Zahnstanzlinie 30,0x1,42mm  Doppelzahnung 12 TPI  G58</t>
  </si>
  <si>
    <t>Zahnstanzlinie 30,0x1,42mm 12 TPI</t>
  </si>
  <si>
    <t>Zahnstanzlinien</t>
  </si>
  <si>
    <t>LochstempelTyp 1.2 Höhe 23,8  Durchm. 16,00</t>
  </si>
  <si>
    <t>Rill-Schneidlinien 23,10/23,80x71mm      F17</t>
  </si>
  <si>
    <t>Rill-Schneidlinien 22,90/23,80x1,05mm  A22</t>
  </si>
  <si>
    <t>Rill-Schneidlinien 23,20/23,80x1,05mm  F1/F2</t>
  </si>
  <si>
    <t>Rill-Schneidlinien 23,30/23,80x1,05mm  E29</t>
  </si>
  <si>
    <t xml:space="preserve">Rill-Schneid 23,8/ 23,20 x 1,05mm 20/20 F14 </t>
  </si>
  <si>
    <t xml:space="preserve">Rill-Schneid 23,80 / 23,0 x0,7   15/15 B16 </t>
  </si>
  <si>
    <t>Rill-Schneidlinie 23,8/23,0 x 0,7  15/15       B16</t>
  </si>
  <si>
    <t>Rill-Schneidlinien 23,20/23,80x1,05mm  E3/4</t>
  </si>
  <si>
    <t>Aufreissperforation 23,80x0,71mm 10mm Rechts  F55</t>
  </si>
  <si>
    <t>Kopfrilllinie 23,60x0,71/0,5mm   C37</t>
  </si>
  <si>
    <t>Kopfrilllinie 23,00x1,05/2,84mm kantig  E30</t>
  </si>
  <si>
    <t>Kopfrilllinie 23,10x1,05/3,00mm Alu-Kopf    E40+41</t>
  </si>
  <si>
    <t>Kopfrilllinie 23,2x1,05/2,13     A54</t>
  </si>
  <si>
    <t>Zahnstanzlinie 23,80x0,71mm   16 TPI   G56 ES+DS</t>
  </si>
  <si>
    <t>Wellenschneid 23,80x1,05mm  Welle 5,0mm  C51/52</t>
  </si>
  <si>
    <t>Ritzlinie 23,50x0,71mm Top-CF  B362/34/36</t>
  </si>
  <si>
    <t>Ritzlinie 23,60x0,71mm W60  A31</t>
  </si>
  <si>
    <t>Ritzlinie 23,40x1,05mm Top-CF  C3</t>
  </si>
  <si>
    <t>Schneidlinie 11,00x0,71mm   H2     FF2/625</t>
  </si>
  <si>
    <t>Schneidlinie 22,80x0,71mm H2  einseitig  D37</t>
  </si>
  <si>
    <t>Schneidlinie 22,80x0,71mm Topdurflex H2     B43</t>
  </si>
  <si>
    <t>Schneidlinie 23,80x0,71mm Universal  CF/XP  X-Press   G3</t>
  </si>
  <si>
    <t>Schneidlinie 23,80x0,71mm Vierfasen A23</t>
  </si>
  <si>
    <t>Schneidlinie 23,80x1,05mm Auto-Flex CFDB-53°   D47/48</t>
  </si>
  <si>
    <t>Schneidlinie 23,80x1,05mm M-Power   B26</t>
  </si>
  <si>
    <t>Schneidlinie 23,80x1,05mm M-Power 4er Schliff  A30</t>
  </si>
  <si>
    <t>Schneidlinie 23,80x1,05mm Topdurflex  H2 einseitig  C41</t>
  </si>
  <si>
    <t>Schneidlinie 23,80x1,05mm Topdurflex  H2  4er Schliff A19</t>
  </si>
  <si>
    <t>Schneidlinie 23,80x1,05mm W60  H3  G02</t>
  </si>
  <si>
    <t>Schneidlinie 40,00x1,05mm einseitige Schneid    F13</t>
  </si>
  <si>
    <t>Schneidlinie 50,00x1,05mm einseitige Schneid    G51</t>
  </si>
  <si>
    <t>Schneidlinie 50,00x1,05mm CF F27</t>
  </si>
  <si>
    <t xml:space="preserve">Schneidlinie 23,8x1,42 einseitig C8 </t>
  </si>
  <si>
    <t>Schneidlinie 23,8x0,71mm 60W  4er Schliff  A15</t>
  </si>
  <si>
    <t>Schneidlinie 23,8x0,71mm Tinit Spezial  A32</t>
  </si>
  <si>
    <t>Schneidlinie 23,85x 0,71 C42</t>
  </si>
  <si>
    <t xml:space="preserve">Schneidlinie 50,00x 0,71 mm   G59  </t>
  </si>
  <si>
    <t>Schneidlinie 23,8x1,05mm Topdurflex H2 C7</t>
  </si>
  <si>
    <t>23,8x1,05mm Topdurflex H2 4er Schliff  B38</t>
  </si>
  <si>
    <t xml:space="preserve">1,5 Meterware </t>
  </si>
  <si>
    <t xml:space="preserve">Schneidlinie 30,00x1,05mm   R1  </t>
  </si>
  <si>
    <t>Stück</t>
  </si>
  <si>
    <t xml:space="preserve">Schneidlinie 40,00x1,05mm einseitig R1 </t>
  </si>
  <si>
    <t xml:space="preserve">Schneidlinie 40,00x1,05mm   R1 </t>
  </si>
  <si>
    <t xml:space="preserve">Schneidlinie 50,00x 1,05mm </t>
  </si>
  <si>
    <t>Rillinie 22,00x1,05mm SR  C34</t>
  </si>
  <si>
    <t>Rillinie 22,90x1,05mm SR  B14/15/17</t>
  </si>
  <si>
    <t>Rillinie 23,15x1,05mm SR  F30</t>
  </si>
  <si>
    <t xml:space="preserve">Rillinie 23,60x1,05mm SR  A29 </t>
  </si>
  <si>
    <t>Rillinie 22,80x1,42mm SR/HR  B1/G8</t>
  </si>
  <si>
    <t>Rillinie 22,90x1,42mm SR/HR  D2</t>
  </si>
  <si>
    <t>Rillinie 23,20x1,42mm SR   D8</t>
  </si>
  <si>
    <t>Rillinie 23,30x1,42mm SR   C5/C6</t>
  </si>
  <si>
    <t>Rillinie 23,10x1,42mm SR/HR    A8/A9</t>
  </si>
  <si>
    <t>Rillinie 22,00x2,00mm SR   A50</t>
  </si>
  <si>
    <t>Rilllinie 23,3x0,71mm B 46</t>
  </si>
  <si>
    <t xml:space="preserve">23,7x1,05mm B2 </t>
  </si>
  <si>
    <t>Distanzlinien</t>
  </si>
  <si>
    <t>Distanzlinie 18,00x0,71mm Spacer A60</t>
  </si>
  <si>
    <t>Distanzlinie 18,00x 1,05mm SR     B57</t>
  </si>
  <si>
    <t>Distanzlinie15,00x1,05mm Spacer   B59</t>
  </si>
  <si>
    <t>Wellenperforation</t>
  </si>
  <si>
    <t>Wellenperforation 23,50x0,71mm 3:3Pkt.   Welle 5mm  C55/56</t>
  </si>
  <si>
    <t>Wellenperforation 23,60x0,71mm 2:2Pkt.   Welle 5mm  A56</t>
  </si>
  <si>
    <t>Wellenperforation 23,60x0,71mm 3:3  5mm Welle      B52</t>
  </si>
  <si>
    <t>Ausbrechlinie</t>
  </si>
  <si>
    <t xml:space="preserve">Ausbrechlinie 50,00x1,05mm GK Strppingrule   </t>
  </si>
  <si>
    <t>Meter</t>
  </si>
  <si>
    <t xml:space="preserve">Ausbrechlinie 50,00x1,05mm   2er Welle      G55  </t>
  </si>
  <si>
    <t>Ausbrechlinie 50,00x1,05mm  5er Welle   G53/G54</t>
  </si>
  <si>
    <t>Stärke</t>
  </si>
  <si>
    <t xml:space="preserve">Höhe </t>
  </si>
  <si>
    <t>Palette 1</t>
  </si>
  <si>
    <t>Menge/mtr</t>
  </si>
  <si>
    <t>Autoflex UNI CF/K 53°</t>
  </si>
  <si>
    <t>Schneidlinie - böhler</t>
  </si>
  <si>
    <t>Palette 2</t>
  </si>
  <si>
    <t>X-Press Uni</t>
  </si>
  <si>
    <t>Schneidlinie . Böhler</t>
  </si>
  <si>
    <t>X-Press / 4-Fasen schliff</t>
  </si>
  <si>
    <t>Palette 3</t>
  </si>
  <si>
    <t>Schneidlinie - e+s</t>
  </si>
  <si>
    <t>Top-Duroflex  H2</t>
  </si>
  <si>
    <t>Ritzlinie - e+s</t>
  </si>
  <si>
    <t>Schneidlinie - Marbach</t>
  </si>
  <si>
    <t>M-Power</t>
  </si>
  <si>
    <t>CF60</t>
  </si>
  <si>
    <t>Zahnstanz 11-TPE</t>
  </si>
  <si>
    <t>4-Fasen schliff</t>
  </si>
  <si>
    <t>Zahnstanz  16 TPI scharf</t>
  </si>
  <si>
    <t>Schneidlinie  -  sandvik</t>
  </si>
  <si>
    <t>4-Fasen sch,liff</t>
  </si>
  <si>
    <t>W 60 _scharf</t>
  </si>
  <si>
    <t>Schneidlinie  - böhler</t>
  </si>
  <si>
    <t>Ritzlinie  - böhler</t>
  </si>
  <si>
    <t>Autoflex</t>
  </si>
  <si>
    <t>Ritz - Perforation</t>
  </si>
  <si>
    <t>4 / 4 mm</t>
  </si>
  <si>
    <t>2 : 2 pkt</t>
  </si>
  <si>
    <t>Palette 4</t>
  </si>
  <si>
    <t>Zahnstanz   11 TPI</t>
  </si>
  <si>
    <t>Rilllinie - böhler</t>
  </si>
  <si>
    <t>Schneidlinie - GNU</t>
  </si>
  <si>
    <t>Duroflex</t>
  </si>
  <si>
    <t>Ritz - Perforation - böhler</t>
  </si>
  <si>
    <t>Schneidlinie  - e+s</t>
  </si>
  <si>
    <t>Ritzlinie  - - e+s</t>
  </si>
  <si>
    <t>W 60 - scharf</t>
  </si>
  <si>
    <t>Schneidlinie  -  appel</t>
  </si>
  <si>
    <t>scharf</t>
  </si>
  <si>
    <t>Schneidlinie  -  ??</t>
  </si>
  <si>
    <t>Lochstempel Typ1.1 Hohe 23,80mm Durchm. 14,5mm</t>
  </si>
  <si>
    <t>Sonderstempel</t>
  </si>
  <si>
    <t>5.1 +5.2 F5</t>
  </si>
  <si>
    <t>5.1 glatt -5.0F</t>
  </si>
  <si>
    <t>2/F5  H 23,8</t>
  </si>
  <si>
    <t>2/F5   H 21,8</t>
  </si>
  <si>
    <t xml:space="preserve">Stift 4/2  H 21,3 </t>
  </si>
  <si>
    <t>2F6 H3</t>
  </si>
  <si>
    <t xml:space="preserve">2F5  H30  </t>
  </si>
  <si>
    <t>11.2/F 13-23,8</t>
  </si>
  <si>
    <t>3.3 / F6-23,8</t>
  </si>
  <si>
    <t>6.2 /F7  -23,8</t>
  </si>
  <si>
    <t>7.3 / F7.5 -23,8</t>
  </si>
  <si>
    <t xml:space="preserve">10.2 Glatt  </t>
  </si>
  <si>
    <t>1.5/F6 -23,8</t>
  </si>
  <si>
    <t>1.0/F6-23.8</t>
  </si>
  <si>
    <t>2.8/F4-23,8</t>
  </si>
  <si>
    <t>2.5 /F3 -23,8</t>
  </si>
  <si>
    <t>5.1 /F6-22,8</t>
  </si>
  <si>
    <t>4.7/F5-23,8</t>
  </si>
  <si>
    <t>9 leer</t>
  </si>
  <si>
    <t xml:space="preserve">SK 15 /F 18   </t>
  </si>
  <si>
    <t>Typ 8e D= 18mm</t>
  </si>
  <si>
    <t>Typ 2.5  D= 17 /F =18mm</t>
  </si>
  <si>
    <t>2 Leer F5</t>
  </si>
  <si>
    <t>5.2 Glatt H 30</t>
  </si>
  <si>
    <t xml:space="preserve">Stemel seitlich 4,6 </t>
  </si>
  <si>
    <t>Lochstempel Typ 4.1 seitlich H 23,8 D = 6mm</t>
  </si>
  <si>
    <t xml:space="preserve">Stempel Type 5D 4,7x7mm  H 23,8mm </t>
  </si>
  <si>
    <t xml:space="preserve">3.2 Feder </t>
  </si>
  <si>
    <t>23.6 Fuß 9.0F</t>
  </si>
  <si>
    <t xml:space="preserve">Feder D= 2mm   Fuß 3,6    Typ 2.2  </t>
  </si>
  <si>
    <t>Stanzkreis D= 8</t>
  </si>
  <si>
    <t>Stanzkreis   D= 10</t>
  </si>
  <si>
    <t>Stanzkreis D= 12</t>
  </si>
  <si>
    <t>Stanzkreis D= 13</t>
  </si>
  <si>
    <t xml:space="preserve">Stanzkreis D 14 </t>
  </si>
  <si>
    <t>Höhe 30   Ø 14 mm _ Fuß Ø 16 mm</t>
  </si>
  <si>
    <t xml:space="preserve">Lochstanze      Typ 1.1  ( 5D ) Feder          </t>
  </si>
  <si>
    <t xml:space="preserve">Lochstanze      Typ 1.1  ( 5D )  Feder          </t>
  </si>
  <si>
    <t>Höhe 23.8   Ø 11.5 mm _ Fuß Ø 13 mm</t>
  </si>
  <si>
    <t>Höhe 23.8   Ø 7.5 mm _ Fuß Ø 9 mm</t>
  </si>
  <si>
    <t>4 / 4 pkt.</t>
  </si>
  <si>
    <t xml:space="preserve">Maße </t>
  </si>
  <si>
    <t xml:space="preserve">Vollgummiprofil gelb </t>
  </si>
  <si>
    <t>12,5x7,0mm</t>
  </si>
  <si>
    <t xml:space="preserve">Cito Fast EasyFix-Pofilgummi grün </t>
  </si>
  <si>
    <t>700x5,0x9,5mm</t>
  </si>
  <si>
    <t>70° Shore A</t>
  </si>
  <si>
    <t>83 Stk.</t>
  </si>
  <si>
    <t>94m</t>
  </si>
  <si>
    <t>NBR-Profilgummi weiß</t>
  </si>
  <si>
    <t xml:space="preserve">5,0x7,25mm </t>
  </si>
  <si>
    <t>Cito</t>
  </si>
  <si>
    <t xml:space="preserve">70° Shore </t>
  </si>
  <si>
    <t>AuM einseitig abgerundet mit Abstandhalter 5,0x7,25x990mm</t>
  </si>
  <si>
    <t>194m</t>
  </si>
  <si>
    <t xml:space="preserve">EPDM-Gummistreifen </t>
  </si>
  <si>
    <t xml:space="preserve">17° Shore </t>
  </si>
  <si>
    <t>7.6mm hoch Länge 700mm</t>
  </si>
  <si>
    <t>195 Stk.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</si>
</sst>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D8A7-9C30-40B8-8206-824E8871ADF7}">
  <dimension ref="A1:E48"/>
  <sheetViews>
    <sheetView tabSelected="1" workbookViewId="0">
      <selection activeCell="E49" sqref="E49"/>
    </sheetView>
  </sheetViews>
  <sheetFormatPr baseColWidth="10" defaultColWidth="11.44140625" defaultRowHeight="15" x14ac:dyDescent="0.25"/>
  <cols>
    <col min="1" max="1" width="53.6640625" style="2" customWidth="1"/>
    <col min="2" max="2" width="28.88671875" style="2" customWidth="1"/>
    <col min="3" max="3" width="11.44140625" style="2" hidden="1" customWidth="1"/>
    <col min="4" max="4" width="11.5546875" style="2" hidden="1" customWidth="1"/>
    <col min="5" max="16384" width="11.44140625" style="2"/>
  </cols>
  <sheetData>
    <row r="1" spans="1:5" ht="21" x14ac:dyDescent="0.4">
      <c r="A1" s="4" t="s">
        <v>22</v>
      </c>
    </row>
    <row r="3" spans="1:5" ht="15.6" x14ac:dyDescent="0.3">
      <c r="A3" s="1" t="s">
        <v>0</v>
      </c>
      <c r="B3" s="1" t="s">
        <v>1</v>
      </c>
      <c r="C3" s="1"/>
      <c r="D3" s="1"/>
      <c r="E3" s="1" t="s">
        <v>21</v>
      </c>
    </row>
    <row r="4" spans="1:5" ht="15.6" x14ac:dyDescent="0.3">
      <c r="A4" s="1"/>
      <c r="B4" s="1"/>
      <c r="C4" s="1"/>
      <c r="D4" s="1"/>
      <c r="E4" s="1"/>
    </row>
    <row r="5" spans="1:5" x14ac:dyDescent="0.25">
      <c r="A5" s="3" t="s">
        <v>2</v>
      </c>
      <c r="B5" s="3"/>
      <c r="C5" s="3"/>
      <c r="D5" s="3"/>
      <c r="E5" s="3">
        <v>35</v>
      </c>
    </row>
    <row r="6" spans="1:5" ht="15.6" x14ac:dyDescent="0.3">
      <c r="A6" s="1"/>
      <c r="B6" s="1"/>
      <c r="C6" s="1"/>
      <c r="D6" s="1"/>
      <c r="E6" s="1"/>
    </row>
    <row r="7" spans="1:5" x14ac:dyDescent="0.25">
      <c r="A7" s="3" t="s">
        <v>3</v>
      </c>
      <c r="B7" s="3"/>
      <c r="C7" s="3"/>
      <c r="D7" s="3"/>
      <c r="E7" s="3">
        <v>20</v>
      </c>
    </row>
    <row r="8" spans="1:5" ht="15.6" x14ac:dyDescent="0.3">
      <c r="A8" s="1"/>
      <c r="B8" s="1"/>
      <c r="C8" s="1"/>
      <c r="D8" s="1"/>
      <c r="E8" s="1"/>
    </row>
    <row r="9" spans="1:5" x14ac:dyDescent="0.25">
      <c r="A9" s="3" t="s">
        <v>4</v>
      </c>
      <c r="B9" s="3"/>
      <c r="C9" s="3"/>
      <c r="D9" s="3"/>
      <c r="E9" s="3">
        <v>35</v>
      </c>
    </row>
    <row r="10" spans="1:5" ht="15.6" x14ac:dyDescent="0.3">
      <c r="A10" s="1"/>
      <c r="B10" s="1"/>
      <c r="C10" s="1"/>
      <c r="D10" s="1"/>
      <c r="E10" s="1"/>
    </row>
    <row r="11" spans="1:5" x14ac:dyDescent="0.25">
      <c r="A11" s="3"/>
      <c r="B11" s="3"/>
      <c r="C11" s="3"/>
      <c r="D11" s="3"/>
      <c r="E11" s="3"/>
    </row>
    <row r="12" spans="1:5" ht="15.6" x14ac:dyDescent="0.3">
      <c r="A12" s="1"/>
      <c r="B12" s="1"/>
      <c r="C12" s="1"/>
      <c r="D12" s="1"/>
      <c r="E12" s="1"/>
    </row>
    <row r="13" spans="1:5" x14ac:dyDescent="0.25">
      <c r="A13" s="3" t="s">
        <v>5</v>
      </c>
      <c r="B13" s="3"/>
      <c r="C13" s="3"/>
      <c r="D13" s="3"/>
      <c r="E13" s="3">
        <v>60</v>
      </c>
    </row>
    <row r="14" spans="1:5" ht="15.6" x14ac:dyDescent="0.3">
      <c r="A14" s="1"/>
      <c r="B14" s="1"/>
      <c r="C14" s="1"/>
      <c r="D14" s="1"/>
      <c r="E14" s="1"/>
    </row>
    <row r="15" spans="1:5" x14ac:dyDescent="0.25">
      <c r="A15" s="3" t="s">
        <v>6</v>
      </c>
      <c r="B15" s="3" t="s">
        <v>7</v>
      </c>
      <c r="C15" s="3"/>
      <c r="D15" s="3"/>
      <c r="E15" s="3">
        <v>93</v>
      </c>
    </row>
    <row r="16" spans="1:5" ht="15.6" x14ac:dyDescent="0.3">
      <c r="A16" s="1"/>
      <c r="B16" s="1"/>
      <c r="C16" s="1"/>
      <c r="D16" s="1"/>
      <c r="E16" s="1"/>
    </row>
    <row r="17" spans="1:5" x14ac:dyDescent="0.25">
      <c r="A17" s="3" t="s">
        <v>8</v>
      </c>
      <c r="B17" s="3"/>
      <c r="C17" s="3"/>
      <c r="D17" s="3"/>
      <c r="E17" s="3">
        <v>80</v>
      </c>
    </row>
    <row r="18" spans="1:5" ht="15.6" x14ac:dyDescent="0.3">
      <c r="A18" s="1"/>
      <c r="B18" s="1"/>
      <c r="C18" s="1"/>
      <c r="D18" s="1"/>
      <c r="E18" s="1"/>
    </row>
    <row r="19" spans="1:5" x14ac:dyDescent="0.25">
      <c r="A19" s="3" t="s">
        <v>9</v>
      </c>
      <c r="B19" s="3"/>
      <c r="C19" s="3"/>
      <c r="D19" s="3"/>
      <c r="E19" s="3">
        <v>230</v>
      </c>
    </row>
    <row r="20" spans="1:5" ht="15.6" x14ac:dyDescent="0.3">
      <c r="A20" s="1"/>
      <c r="B20" s="1"/>
      <c r="C20" s="1"/>
      <c r="D20" s="1"/>
      <c r="E20" s="1"/>
    </row>
    <row r="21" spans="1:5" x14ac:dyDescent="0.25">
      <c r="A21" s="3" t="s">
        <v>463</v>
      </c>
      <c r="B21" s="3"/>
      <c r="C21" s="3"/>
      <c r="D21" s="3"/>
      <c r="E21" s="3">
        <v>420</v>
      </c>
    </row>
    <row r="22" spans="1:5" ht="15.6" x14ac:dyDescent="0.3">
      <c r="A22" s="1"/>
      <c r="B22" s="1"/>
      <c r="C22" s="1"/>
      <c r="D22" s="1"/>
      <c r="E22" s="1"/>
    </row>
    <row r="23" spans="1:5" x14ac:dyDescent="0.25">
      <c r="A23" s="3"/>
      <c r="B23" s="3"/>
      <c r="C23" s="3"/>
      <c r="D23" s="3"/>
      <c r="E23" s="3"/>
    </row>
    <row r="24" spans="1:5" ht="15.6" x14ac:dyDescent="0.3">
      <c r="A24" s="1"/>
      <c r="B24" s="1"/>
      <c r="C24" s="1"/>
      <c r="D24" s="1"/>
      <c r="E24" s="1"/>
    </row>
    <row r="25" spans="1:5" x14ac:dyDescent="0.25">
      <c r="A25" s="3" t="s">
        <v>10</v>
      </c>
      <c r="B25" s="3"/>
      <c r="C25" s="3"/>
      <c r="D25" s="3"/>
      <c r="E25" s="3">
        <v>30</v>
      </c>
    </row>
    <row r="26" spans="1:5" ht="15.6" x14ac:dyDescent="0.3">
      <c r="A26" s="1"/>
      <c r="B26" s="1"/>
      <c r="C26" s="1"/>
      <c r="D26" s="1"/>
      <c r="E26" s="1"/>
    </row>
    <row r="27" spans="1:5" x14ac:dyDescent="0.25">
      <c r="A27" s="3" t="s">
        <v>11</v>
      </c>
      <c r="B27" s="3"/>
      <c r="C27" s="3"/>
      <c r="D27" s="3"/>
      <c r="E27" s="3">
        <v>145</v>
      </c>
    </row>
    <row r="28" spans="1:5" ht="15.6" x14ac:dyDescent="0.3">
      <c r="A28" s="1"/>
      <c r="B28" s="1"/>
      <c r="C28" s="1"/>
      <c r="D28" s="1"/>
      <c r="E28" s="1"/>
    </row>
    <row r="29" spans="1:5" x14ac:dyDescent="0.25">
      <c r="A29" s="3"/>
      <c r="B29" s="3"/>
      <c r="C29" s="3"/>
      <c r="D29" s="3"/>
      <c r="E29" s="3"/>
    </row>
    <row r="30" spans="1:5" ht="15.6" x14ac:dyDescent="0.3">
      <c r="A30" s="1"/>
      <c r="B30" s="1"/>
      <c r="C30" s="1"/>
      <c r="D30" s="1"/>
      <c r="E30" s="1"/>
    </row>
    <row r="31" spans="1:5" x14ac:dyDescent="0.25">
      <c r="A31" s="3" t="s">
        <v>464</v>
      </c>
      <c r="B31" s="3" t="s">
        <v>12</v>
      </c>
      <c r="C31" s="3"/>
      <c r="D31" s="3"/>
      <c r="E31" s="3">
        <v>75</v>
      </c>
    </row>
    <row r="32" spans="1:5" ht="15.6" x14ac:dyDescent="0.3">
      <c r="A32" s="1"/>
      <c r="B32" s="1"/>
      <c r="C32" s="1"/>
      <c r="D32" s="1"/>
      <c r="E32" s="1"/>
    </row>
    <row r="33" spans="1:5" x14ac:dyDescent="0.25">
      <c r="A33" s="3" t="s">
        <v>13</v>
      </c>
      <c r="B33" s="3"/>
      <c r="C33" s="3"/>
      <c r="D33" s="3"/>
      <c r="E33" s="3">
        <v>65</v>
      </c>
    </row>
    <row r="34" spans="1:5" ht="15.6" x14ac:dyDescent="0.3">
      <c r="A34" s="1"/>
      <c r="B34" s="1"/>
      <c r="C34" s="1"/>
      <c r="D34" s="1"/>
      <c r="E34" s="1"/>
    </row>
    <row r="35" spans="1:5" x14ac:dyDescent="0.25">
      <c r="A35" s="3" t="s">
        <v>14</v>
      </c>
      <c r="B35" s="3" t="s">
        <v>15</v>
      </c>
      <c r="C35" s="3"/>
      <c r="D35" s="3"/>
      <c r="E35" s="3">
        <v>50</v>
      </c>
    </row>
    <row r="36" spans="1:5" ht="15.6" x14ac:dyDescent="0.3">
      <c r="A36" s="1"/>
      <c r="B36" s="1"/>
      <c r="C36" s="1"/>
      <c r="D36" s="1"/>
      <c r="E36" s="1"/>
    </row>
    <row r="37" spans="1:5" x14ac:dyDescent="0.25">
      <c r="A37" s="3" t="s">
        <v>16</v>
      </c>
      <c r="B37" s="3" t="s">
        <v>12</v>
      </c>
      <c r="C37" s="3"/>
      <c r="D37" s="3"/>
      <c r="E37" s="3">
        <v>55</v>
      </c>
    </row>
    <row r="38" spans="1:5" ht="15.6" x14ac:dyDescent="0.3">
      <c r="A38" s="1"/>
      <c r="B38" s="1"/>
      <c r="C38" s="1"/>
      <c r="D38" s="1"/>
      <c r="E38" s="1"/>
    </row>
    <row r="39" spans="1:5" x14ac:dyDescent="0.25">
      <c r="A39" s="3" t="s">
        <v>17</v>
      </c>
      <c r="B39" s="3"/>
      <c r="C39" s="3"/>
      <c r="D39" s="3"/>
      <c r="E39" s="3">
        <v>30</v>
      </c>
    </row>
    <row r="40" spans="1:5" ht="15.6" x14ac:dyDescent="0.3">
      <c r="A40" s="1"/>
      <c r="B40" s="1"/>
      <c r="C40" s="1"/>
      <c r="D40" s="1"/>
      <c r="E40" s="1"/>
    </row>
    <row r="41" spans="1:5" x14ac:dyDescent="0.25">
      <c r="A41" s="3" t="s">
        <v>18</v>
      </c>
      <c r="B41" s="3"/>
      <c r="C41" s="3"/>
      <c r="D41" s="3"/>
      <c r="E41" s="3">
        <v>25</v>
      </c>
    </row>
    <row r="42" spans="1:5" ht="15.6" x14ac:dyDescent="0.3">
      <c r="A42" s="1"/>
      <c r="B42" s="1"/>
      <c r="C42" s="1"/>
      <c r="D42" s="1"/>
      <c r="E42" s="1"/>
    </row>
    <row r="43" spans="1:5" x14ac:dyDescent="0.25">
      <c r="A43" s="3" t="s">
        <v>465</v>
      </c>
      <c r="B43" s="3"/>
      <c r="C43" s="3"/>
      <c r="D43" s="3"/>
      <c r="E43" s="3">
        <v>40</v>
      </c>
    </row>
    <row r="44" spans="1:5" ht="15.6" x14ac:dyDescent="0.3">
      <c r="A44" s="1"/>
      <c r="B44" s="1"/>
      <c r="C44" s="1"/>
      <c r="D44" s="1"/>
      <c r="E44" s="1"/>
    </row>
    <row r="45" spans="1:5" x14ac:dyDescent="0.25">
      <c r="A45" s="3" t="s">
        <v>19</v>
      </c>
      <c r="B45" s="3"/>
      <c r="C45" s="3"/>
      <c r="D45" s="3"/>
      <c r="E45" s="3">
        <v>260</v>
      </c>
    </row>
    <row r="46" spans="1:5" ht="15.6" x14ac:dyDescent="0.3">
      <c r="A46" s="1"/>
      <c r="B46" s="1"/>
      <c r="C46" s="1"/>
      <c r="D46" s="1"/>
      <c r="E46" s="1"/>
    </row>
    <row r="47" spans="1:5" x14ac:dyDescent="0.25">
      <c r="A47" s="3" t="s">
        <v>20</v>
      </c>
      <c r="B47" s="3"/>
      <c r="C47" s="3"/>
      <c r="D47" s="3"/>
      <c r="E47" s="3">
        <v>75</v>
      </c>
    </row>
    <row r="48" spans="1:5" x14ac:dyDescent="0.25">
      <c r="E48" s="2">
        <f>SUM(E4:E47)</f>
        <v>1823</v>
      </c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BCCF-4FB2-45B3-8030-79A74B46BDF1}">
  <dimension ref="A1:E97"/>
  <sheetViews>
    <sheetView topLeftCell="A28" workbookViewId="0">
      <selection activeCell="E90" sqref="E90"/>
    </sheetView>
  </sheetViews>
  <sheetFormatPr baseColWidth="10" defaultRowHeight="15.6" x14ac:dyDescent="0.3"/>
  <cols>
    <col min="1" max="1" width="31.109375" style="2" customWidth="1"/>
    <col min="2" max="2" width="6.88671875" style="18" customWidth="1"/>
    <col min="3" max="3" width="7.5546875" style="13" customWidth="1"/>
    <col min="4" max="4" width="25.6640625" style="2" customWidth="1"/>
    <col min="5" max="5" width="12.88671875" style="2" customWidth="1"/>
  </cols>
  <sheetData>
    <row r="1" spans="1:5" x14ac:dyDescent="0.3">
      <c r="A1" s="11" t="s">
        <v>520</v>
      </c>
      <c r="D1" s="12"/>
      <c r="E1" s="12"/>
    </row>
    <row r="3" spans="1:5" x14ac:dyDescent="0.3">
      <c r="A3" s="1" t="s">
        <v>0</v>
      </c>
      <c r="B3" s="19" t="s">
        <v>519</v>
      </c>
      <c r="C3" s="14" t="s">
        <v>518</v>
      </c>
      <c r="D3" s="1" t="s">
        <v>1</v>
      </c>
      <c r="E3" s="1" t="s">
        <v>521</v>
      </c>
    </row>
    <row r="4" spans="1:5" x14ac:dyDescent="0.3">
      <c r="A4" s="3"/>
      <c r="B4" s="20"/>
      <c r="C4" s="15"/>
      <c r="D4" s="3"/>
      <c r="E4" s="3"/>
    </row>
    <row r="5" spans="1:5" x14ac:dyDescent="0.3">
      <c r="A5" s="3" t="s">
        <v>523</v>
      </c>
      <c r="B5" s="20">
        <v>23.8</v>
      </c>
      <c r="C5" s="15">
        <v>0.71</v>
      </c>
      <c r="D5" s="3" t="s">
        <v>522</v>
      </c>
      <c r="E5" s="3">
        <v>0</v>
      </c>
    </row>
    <row r="6" spans="1:5" x14ac:dyDescent="0.3">
      <c r="A6" s="3"/>
      <c r="B6" s="20"/>
      <c r="C6" s="15"/>
      <c r="D6" s="3"/>
      <c r="E6" s="3"/>
    </row>
    <row r="9" spans="1:5" x14ac:dyDescent="0.3">
      <c r="A9" s="11" t="s">
        <v>524</v>
      </c>
    </row>
    <row r="11" spans="1:5" x14ac:dyDescent="0.3">
      <c r="A11" s="1" t="s">
        <v>0</v>
      </c>
      <c r="B11" s="19" t="s">
        <v>519</v>
      </c>
      <c r="C11" s="14" t="s">
        <v>518</v>
      </c>
      <c r="D11" s="1" t="s">
        <v>1</v>
      </c>
      <c r="E11" s="1" t="s">
        <v>521</v>
      </c>
    </row>
    <row r="12" spans="1:5" x14ac:dyDescent="0.3">
      <c r="A12" s="3"/>
      <c r="B12" s="20"/>
      <c r="C12" s="15"/>
      <c r="D12" s="3"/>
      <c r="E12" s="3"/>
    </row>
    <row r="13" spans="1:5" x14ac:dyDescent="0.3">
      <c r="A13" s="3" t="s">
        <v>523</v>
      </c>
      <c r="B13" s="20">
        <v>23.8</v>
      </c>
      <c r="C13" s="15">
        <v>0.71</v>
      </c>
      <c r="D13" s="3" t="s">
        <v>525</v>
      </c>
      <c r="E13" s="3">
        <v>1000</v>
      </c>
    </row>
    <row r="14" spans="1:5" x14ac:dyDescent="0.3">
      <c r="A14" s="3"/>
      <c r="B14" s="20"/>
      <c r="C14" s="15"/>
      <c r="D14" s="3"/>
      <c r="E14" s="3"/>
    </row>
    <row r="15" spans="1:5" x14ac:dyDescent="0.3">
      <c r="A15" s="3" t="s">
        <v>523</v>
      </c>
      <c r="B15" s="20">
        <v>23.8</v>
      </c>
      <c r="C15" s="15">
        <v>0.5</v>
      </c>
      <c r="D15" s="3" t="s">
        <v>525</v>
      </c>
      <c r="E15" s="3">
        <v>100</v>
      </c>
    </row>
    <row r="16" spans="1:5" x14ac:dyDescent="0.3">
      <c r="A16" s="3"/>
      <c r="B16" s="20"/>
      <c r="C16" s="15"/>
      <c r="D16" s="3"/>
      <c r="E16" s="3"/>
    </row>
    <row r="17" spans="1:5" x14ac:dyDescent="0.3">
      <c r="A17" s="3" t="s">
        <v>523</v>
      </c>
      <c r="B17" s="20">
        <v>23.8</v>
      </c>
      <c r="C17" s="15">
        <v>1.05</v>
      </c>
      <c r="D17" s="3" t="s">
        <v>525</v>
      </c>
      <c r="E17" s="3">
        <v>60</v>
      </c>
    </row>
    <row r="18" spans="1:5" x14ac:dyDescent="0.3">
      <c r="A18" s="3"/>
      <c r="B18" s="20"/>
      <c r="C18" s="15"/>
      <c r="D18" s="3"/>
      <c r="E18" s="3"/>
    </row>
    <row r="19" spans="1:5" x14ac:dyDescent="0.3">
      <c r="A19" s="3" t="s">
        <v>526</v>
      </c>
      <c r="B19" s="20">
        <v>23.8</v>
      </c>
      <c r="C19" s="15">
        <v>1.05</v>
      </c>
      <c r="D19" s="3" t="s">
        <v>527</v>
      </c>
      <c r="E19" s="3">
        <v>30</v>
      </c>
    </row>
    <row r="20" spans="1:5" x14ac:dyDescent="0.3">
      <c r="A20" s="3"/>
      <c r="B20" s="20"/>
      <c r="C20" s="15"/>
      <c r="D20" s="3"/>
    </row>
    <row r="21" spans="1:5" x14ac:dyDescent="0.3">
      <c r="A21" s="6"/>
      <c r="B21" s="21"/>
      <c r="C21" s="16"/>
      <c r="D21" s="6"/>
      <c r="E21" s="6"/>
    </row>
    <row r="25" spans="1:5" x14ac:dyDescent="0.3">
      <c r="A25" s="11" t="s">
        <v>528</v>
      </c>
    </row>
    <row r="26" spans="1:5" x14ac:dyDescent="0.3">
      <c r="A26" s="7"/>
      <c r="B26" s="22"/>
      <c r="C26" s="17"/>
      <c r="D26" s="7"/>
      <c r="E26" s="7"/>
    </row>
    <row r="27" spans="1:5" x14ac:dyDescent="0.3">
      <c r="A27" s="1" t="s">
        <v>0</v>
      </c>
      <c r="B27" s="19" t="s">
        <v>519</v>
      </c>
      <c r="C27" s="14" t="s">
        <v>518</v>
      </c>
      <c r="D27" s="1" t="s">
        <v>1</v>
      </c>
      <c r="E27" s="1" t="s">
        <v>521</v>
      </c>
    </row>
    <row r="28" spans="1:5" x14ac:dyDescent="0.3">
      <c r="A28" s="3"/>
      <c r="B28" s="20"/>
      <c r="C28" s="15"/>
      <c r="D28" s="3"/>
      <c r="E28" s="3"/>
    </row>
    <row r="29" spans="1:5" x14ac:dyDescent="0.3">
      <c r="A29" s="3" t="s">
        <v>529</v>
      </c>
      <c r="B29" s="20">
        <v>23.8</v>
      </c>
      <c r="C29" s="15">
        <v>0.71</v>
      </c>
      <c r="D29" s="3" t="s">
        <v>530</v>
      </c>
      <c r="E29" s="3">
        <v>185</v>
      </c>
    </row>
    <row r="30" spans="1:5" x14ac:dyDescent="0.3">
      <c r="A30" s="3"/>
      <c r="B30" s="20"/>
      <c r="C30" s="15"/>
      <c r="D30" s="3"/>
      <c r="E30" s="3"/>
    </row>
    <row r="31" spans="1:5" x14ac:dyDescent="0.3">
      <c r="A31" s="3" t="s">
        <v>531</v>
      </c>
      <c r="B31" s="20">
        <v>23.6</v>
      </c>
      <c r="C31" s="15">
        <v>0.71</v>
      </c>
      <c r="D31" s="3" t="s">
        <v>530</v>
      </c>
      <c r="E31" s="3">
        <v>100</v>
      </c>
    </row>
    <row r="32" spans="1:5" x14ac:dyDescent="0.3">
      <c r="A32" s="3"/>
      <c r="B32" s="20"/>
      <c r="C32" s="15"/>
      <c r="D32" s="3"/>
      <c r="E32" s="3"/>
    </row>
    <row r="33" spans="1:5" x14ac:dyDescent="0.3">
      <c r="A33" s="3" t="s">
        <v>529</v>
      </c>
      <c r="B33" s="20">
        <v>22.8</v>
      </c>
      <c r="C33" s="15">
        <v>0.71</v>
      </c>
      <c r="D33" s="3" t="s">
        <v>530</v>
      </c>
      <c r="E33" s="3">
        <v>100</v>
      </c>
    </row>
    <row r="34" spans="1:5" x14ac:dyDescent="0.3">
      <c r="A34" s="3"/>
      <c r="B34" s="20"/>
      <c r="C34" s="15"/>
      <c r="D34" s="3"/>
      <c r="E34" s="3"/>
    </row>
    <row r="35" spans="1:5" x14ac:dyDescent="0.3">
      <c r="A35" s="3" t="s">
        <v>529</v>
      </c>
      <c r="B35" s="20">
        <v>30</v>
      </c>
      <c r="C35" s="15">
        <v>1.05</v>
      </c>
      <c r="D35" s="3" t="s">
        <v>530</v>
      </c>
      <c r="E35" s="3">
        <v>0</v>
      </c>
    </row>
    <row r="36" spans="1:5" x14ac:dyDescent="0.3">
      <c r="A36" s="3"/>
      <c r="B36" s="20"/>
      <c r="C36" s="15"/>
      <c r="D36" s="3"/>
      <c r="E36" s="3"/>
    </row>
    <row r="37" spans="1:5" x14ac:dyDescent="0.3">
      <c r="A37" s="3" t="s">
        <v>529</v>
      </c>
      <c r="B37" s="20">
        <v>23.8</v>
      </c>
      <c r="C37" s="15">
        <v>0.71</v>
      </c>
      <c r="D37" s="3" t="s">
        <v>534</v>
      </c>
      <c r="E37" s="3">
        <v>60</v>
      </c>
    </row>
    <row r="38" spans="1:5" x14ac:dyDescent="0.3">
      <c r="A38" s="3"/>
      <c r="B38" s="20"/>
      <c r="C38" s="15"/>
      <c r="D38" s="3"/>
      <c r="E38" s="3"/>
    </row>
    <row r="39" spans="1:5" x14ac:dyDescent="0.3">
      <c r="A39" s="3" t="s">
        <v>529</v>
      </c>
      <c r="B39" s="20">
        <v>23.8</v>
      </c>
      <c r="C39" s="15">
        <v>0.71</v>
      </c>
      <c r="D39" s="3" t="s">
        <v>535</v>
      </c>
      <c r="E39" s="3">
        <v>10</v>
      </c>
    </row>
    <row r="40" spans="1:5" x14ac:dyDescent="0.3">
      <c r="A40" s="3"/>
      <c r="B40" s="20"/>
      <c r="C40" s="15"/>
      <c r="D40" s="3"/>
      <c r="E40" s="3"/>
    </row>
    <row r="41" spans="1:5" x14ac:dyDescent="0.3">
      <c r="A41" s="3" t="s">
        <v>529</v>
      </c>
      <c r="B41" s="20">
        <v>23.8</v>
      </c>
      <c r="C41" s="15">
        <v>1.05</v>
      </c>
      <c r="D41" s="3" t="s">
        <v>536</v>
      </c>
      <c r="E41" s="3">
        <v>160</v>
      </c>
    </row>
    <row r="42" spans="1:5" x14ac:dyDescent="0.3">
      <c r="A42" s="3"/>
      <c r="B42" s="20"/>
      <c r="C42" s="15"/>
      <c r="D42" s="3"/>
      <c r="E42" s="3"/>
    </row>
    <row r="43" spans="1:5" x14ac:dyDescent="0.3">
      <c r="A43" s="3" t="s">
        <v>529</v>
      </c>
      <c r="B43" s="20">
        <v>23.8</v>
      </c>
      <c r="C43" s="15">
        <v>0.71</v>
      </c>
      <c r="D43" s="3" t="s">
        <v>537</v>
      </c>
      <c r="E43" s="3">
        <v>88</v>
      </c>
    </row>
    <row r="44" spans="1:5" x14ac:dyDescent="0.3">
      <c r="A44" s="3"/>
      <c r="B44" s="20"/>
      <c r="C44" s="15"/>
      <c r="D44" s="3"/>
      <c r="E44" s="3"/>
    </row>
    <row r="45" spans="1:5" x14ac:dyDescent="0.3">
      <c r="A45" s="3" t="s">
        <v>538</v>
      </c>
      <c r="B45" s="20">
        <v>23.8</v>
      </c>
      <c r="C45" s="15">
        <v>1.05</v>
      </c>
      <c r="D45" s="3" t="s">
        <v>539</v>
      </c>
      <c r="E45" s="3">
        <v>350</v>
      </c>
    </row>
    <row r="46" spans="1:5" x14ac:dyDescent="0.3">
      <c r="A46" s="3"/>
      <c r="B46" s="20"/>
      <c r="C46" s="15"/>
      <c r="D46" s="3"/>
      <c r="E46" s="3"/>
    </row>
    <row r="47" spans="1:5" x14ac:dyDescent="0.3">
      <c r="A47" s="3" t="s">
        <v>532</v>
      </c>
      <c r="B47" s="20">
        <v>23.8</v>
      </c>
      <c r="C47" s="15">
        <v>0.71</v>
      </c>
      <c r="D47" s="3" t="s">
        <v>533</v>
      </c>
      <c r="E47" s="3">
        <v>200</v>
      </c>
    </row>
    <row r="50" spans="1:5" x14ac:dyDescent="0.3">
      <c r="A50" s="11" t="s">
        <v>528</v>
      </c>
    </row>
    <row r="52" spans="1:5" x14ac:dyDescent="0.3">
      <c r="A52" s="1" t="s">
        <v>0</v>
      </c>
      <c r="B52" s="19" t="s">
        <v>519</v>
      </c>
      <c r="C52" s="14" t="s">
        <v>518</v>
      </c>
      <c r="D52" s="1" t="s">
        <v>1</v>
      </c>
      <c r="E52" s="1" t="s">
        <v>521</v>
      </c>
    </row>
    <row r="53" spans="1:5" x14ac:dyDescent="0.3">
      <c r="A53" s="3"/>
      <c r="B53" s="20"/>
      <c r="C53" s="15"/>
      <c r="D53" s="3"/>
      <c r="E53" s="3"/>
    </row>
    <row r="54" spans="1:5" x14ac:dyDescent="0.3">
      <c r="A54" s="3" t="s">
        <v>529</v>
      </c>
      <c r="B54" s="20">
        <v>23.8</v>
      </c>
      <c r="C54" s="15">
        <v>0.71</v>
      </c>
      <c r="D54" s="3" t="s">
        <v>540</v>
      </c>
      <c r="E54" s="3">
        <v>0</v>
      </c>
    </row>
    <row r="55" spans="1:5" x14ac:dyDescent="0.3">
      <c r="A55" s="3"/>
      <c r="B55" s="20"/>
      <c r="C55" s="15"/>
      <c r="D55" s="3"/>
      <c r="E55" s="3"/>
    </row>
    <row r="56" spans="1:5" x14ac:dyDescent="0.3">
      <c r="A56" s="3" t="s">
        <v>529</v>
      </c>
      <c r="B56" s="20">
        <v>23.8</v>
      </c>
      <c r="C56" s="15">
        <v>1.05</v>
      </c>
      <c r="D56" s="3" t="s">
        <v>540</v>
      </c>
      <c r="E56" s="3">
        <v>0</v>
      </c>
    </row>
    <row r="57" spans="1:5" x14ac:dyDescent="0.3">
      <c r="A57" s="3"/>
      <c r="B57" s="20"/>
      <c r="C57" s="15"/>
      <c r="D57" s="3"/>
      <c r="E57" s="3"/>
    </row>
    <row r="58" spans="1:5" x14ac:dyDescent="0.3">
      <c r="A58" s="3" t="s">
        <v>541</v>
      </c>
      <c r="B58" s="20">
        <v>23.8</v>
      </c>
      <c r="C58" s="15">
        <v>0.5</v>
      </c>
      <c r="D58" s="3" t="s">
        <v>543</v>
      </c>
      <c r="E58" s="3">
        <v>100</v>
      </c>
    </row>
    <row r="59" spans="1:5" x14ac:dyDescent="0.3">
      <c r="A59" s="3"/>
      <c r="B59" s="20"/>
      <c r="C59" s="15"/>
      <c r="D59" s="3"/>
      <c r="E59" s="1"/>
    </row>
    <row r="60" spans="1:5" x14ac:dyDescent="0.3">
      <c r="A60" s="3" t="s">
        <v>542</v>
      </c>
      <c r="B60" s="20">
        <v>23.6</v>
      </c>
      <c r="C60" s="15">
        <v>0.71</v>
      </c>
      <c r="D60" s="3"/>
      <c r="E60" s="3">
        <v>30</v>
      </c>
    </row>
    <row r="61" spans="1:5" x14ac:dyDescent="0.3">
      <c r="A61" s="3"/>
      <c r="B61" s="20"/>
      <c r="C61" s="15"/>
      <c r="D61" s="3"/>
      <c r="E61" s="3"/>
    </row>
    <row r="62" spans="1:5" x14ac:dyDescent="0.3">
      <c r="A62" s="3" t="s">
        <v>544</v>
      </c>
      <c r="B62" s="20">
        <v>23.6</v>
      </c>
      <c r="C62" s="15">
        <v>0.71</v>
      </c>
      <c r="D62" s="3" t="s">
        <v>601</v>
      </c>
      <c r="E62" s="3">
        <v>0</v>
      </c>
    </row>
    <row r="63" spans="1:5" x14ac:dyDescent="0.3">
      <c r="A63" s="3"/>
      <c r="B63" s="20"/>
      <c r="C63" s="15"/>
      <c r="D63" s="3"/>
      <c r="E63" s="3"/>
    </row>
    <row r="66" spans="1:5" x14ac:dyDescent="0.3">
      <c r="A66" s="11" t="s">
        <v>547</v>
      </c>
    </row>
    <row r="68" spans="1:5" x14ac:dyDescent="0.3">
      <c r="A68" s="1" t="s">
        <v>0</v>
      </c>
      <c r="B68" s="19" t="s">
        <v>519</v>
      </c>
      <c r="C68" s="14" t="s">
        <v>518</v>
      </c>
      <c r="D68" s="1" t="s">
        <v>1</v>
      </c>
      <c r="E68" s="1" t="s">
        <v>521</v>
      </c>
    </row>
    <row r="69" spans="1:5" x14ac:dyDescent="0.3">
      <c r="A69" s="3"/>
      <c r="B69" s="20"/>
      <c r="C69" s="15"/>
      <c r="D69" s="3"/>
      <c r="E69" s="3"/>
    </row>
    <row r="70" spans="1:5" x14ac:dyDescent="0.3">
      <c r="A70" s="3" t="s">
        <v>529</v>
      </c>
      <c r="B70" s="20">
        <v>23.8</v>
      </c>
      <c r="C70" s="15">
        <v>0.71</v>
      </c>
      <c r="D70" s="3" t="s">
        <v>548</v>
      </c>
      <c r="E70" s="3">
        <v>10</v>
      </c>
    </row>
    <row r="71" spans="1:5" x14ac:dyDescent="0.3">
      <c r="A71" s="3"/>
      <c r="B71" s="20"/>
      <c r="C71" s="15"/>
      <c r="D71" s="3"/>
      <c r="E71" s="3"/>
    </row>
    <row r="72" spans="1:5" x14ac:dyDescent="0.3">
      <c r="A72" s="3" t="s">
        <v>251</v>
      </c>
      <c r="B72" s="20">
        <v>23.8</v>
      </c>
      <c r="C72" s="15">
        <v>0.71</v>
      </c>
      <c r="D72" s="3" t="s">
        <v>546</v>
      </c>
      <c r="E72" s="3">
        <v>40</v>
      </c>
    </row>
    <row r="73" spans="1:5" x14ac:dyDescent="0.3">
      <c r="A73" s="3"/>
      <c r="B73" s="20"/>
      <c r="C73" s="15"/>
      <c r="D73" s="3"/>
      <c r="E73" s="3"/>
    </row>
    <row r="74" spans="1:5" x14ac:dyDescent="0.3">
      <c r="A74" s="3" t="s">
        <v>549</v>
      </c>
      <c r="B74" s="20">
        <v>23.5</v>
      </c>
      <c r="C74" s="15">
        <v>0.71</v>
      </c>
      <c r="D74" s="3"/>
      <c r="E74" s="3">
        <v>120</v>
      </c>
    </row>
    <row r="75" spans="1:5" x14ac:dyDescent="0.3">
      <c r="A75" s="3"/>
      <c r="B75" s="20"/>
      <c r="C75" s="15"/>
      <c r="D75" s="3"/>
      <c r="E75" s="3"/>
    </row>
    <row r="76" spans="1:5" x14ac:dyDescent="0.3">
      <c r="A76" s="3" t="s">
        <v>549</v>
      </c>
      <c r="B76" s="20">
        <v>23.8</v>
      </c>
      <c r="C76" s="15">
        <v>0.71</v>
      </c>
      <c r="D76" s="3"/>
      <c r="E76" s="3">
        <v>50</v>
      </c>
    </row>
    <row r="77" spans="1:5" x14ac:dyDescent="0.3">
      <c r="A77" s="3"/>
      <c r="B77" s="20"/>
      <c r="C77" s="15"/>
      <c r="D77" s="3"/>
      <c r="E77" s="3"/>
    </row>
    <row r="78" spans="1:5" x14ac:dyDescent="0.3">
      <c r="A78" s="3" t="s">
        <v>550</v>
      </c>
      <c r="B78" s="20">
        <v>23.8</v>
      </c>
      <c r="C78" s="15">
        <v>0.71</v>
      </c>
      <c r="D78" s="3" t="s">
        <v>551</v>
      </c>
      <c r="E78" s="3">
        <v>120</v>
      </c>
    </row>
    <row r="79" spans="1:5" x14ac:dyDescent="0.3">
      <c r="A79" s="3"/>
      <c r="B79" s="20"/>
      <c r="C79" s="15"/>
      <c r="D79" s="3"/>
      <c r="E79" s="3"/>
    </row>
    <row r="80" spans="1:5" x14ac:dyDescent="0.3">
      <c r="A80" s="3" t="s">
        <v>552</v>
      </c>
      <c r="B80" s="20">
        <v>23.6</v>
      </c>
      <c r="C80" s="15">
        <v>0.71</v>
      </c>
      <c r="D80" s="3" t="s">
        <v>545</v>
      </c>
      <c r="E80" s="3">
        <v>30</v>
      </c>
    </row>
    <row r="81" spans="1:5" x14ac:dyDescent="0.3">
      <c r="A81" s="3"/>
      <c r="B81" s="20"/>
      <c r="C81" s="15"/>
      <c r="D81" s="3"/>
      <c r="E81" s="3"/>
    </row>
    <row r="82" spans="1:5" x14ac:dyDescent="0.3">
      <c r="A82" s="3" t="s">
        <v>553</v>
      </c>
      <c r="B82" s="20">
        <v>22.56</v>
      </c>
      <c r="C82" s="15">
        <v>0.71</v>
      </c>
      <c r="D82" s="3"/>
      <c r="E82" s="3">
        <v>80</v>
      </c>
    </row>
    <row r="83" spans="1:5" x14ac:dyDescent="0.3">
      <c r="A83" s="3"/>
      <c r="B83" s="20"/>
      <c r="C83" s="15"/>
      <c r="D83" s="3"/>
      <c r="E83" s="3"/>
    </row>
    <row r="84" spans="1:5" x14ac:dyDescent="0.3">
      <c r="A84" s="3" t="s">
        <v>553</v>
      </c>
      <c r="B84" s="20">
        <v>23.56</v>
      </c>
      <c r="C84" s="15">
        <v>0.71</v>
      </c>
      <c r="D84" s="3"/>
      <c r="E84" s="3">
        <v>50</v>
      </c>
    </row>
    <row r="85" spans="1:5" x14ac:dyDescent="0.3">
      <c r="A85" s="3"/>
      <c r="B85" s="20"/>
      <c r="C85" s="15"/>
      <c r="D85" s="3"/>
      <c r="E85" s="3"/>
    </row>
    <row r="86" spans="1:5" x14ac:dyDescent="0.3">
      <c r="A86" s="3" t="s">
        <v>554</v>
      </c>
      <c r="B86" s="20">
        <v>23.6</v>
      </c>
      <c r="C86" s="15">
        <v>0.71</v>
      </c>
      <c r="D86" s="3" t="s">
        <v>555</v>
      </c>
      <c r="E86" s="3">
        <v>70</v>
      </c>
    </row>
    <row r="87" spans="1:5" x14ac:dyDescent="0.3">
      <c r="A87" s="3"/>
      <c r="B87" s="20"/>
      <c r="C87" s="15"/>
      <c r="D87" s="3"/>
      <c r="E87" s="3"/>
    </row>
    <row r="88" spans="1:5" x14ac:dyDescent="0.3">
      <c r="A88" s="3" t="s">
        <v>532</v>
      </c>
      <c r="B88" s="20">
        <v>23.8</v>
      </c>
      <c r="C88" s="15">
        <v>1.05</v>
      </c>
      <c r="D88" s="3" t="s">
        <v>533</v>
      </c>
      <c r="E88" s="3">
        <v>75</v>
      </c>
    </row>
    <row r="89" spans="1:5" x14ac:dyDescent="0.3">
      <c r="A89" s="3"/>
      <c r="B89" s="20"/>
      <c r="C89" s="15"/>
      <c r="D89" s="3"/>
      <c r="E89" s="3"/>
    </row>
    <row r="90" spans="1:5" x14ac:dyDescent="0.3">
      <c r="A90" s="3"/>
      <c r="B90" s="20"/>
      <c r="C90" s="15"/>
      <c r="D90" s="3"/>
      <c r="E90" s="3"/>
    </row>
    <row r="91" spans="1:5" x14ac:dyDescent="0.3">
      <c r="A91" s="3"/>
      <c r="B91" s="20"/>
      <c r="C91" s="15"/>
      <c r="D91" s="3"/>
      <c r="E91" s="3"/>
    </row>
    <row r="92" spans="1:5" x14ac:dyDescent="0.3">
      <c r="A92" s="3" t="s">
        <v>556</v>
      </c>
      <c r="B92" s="20">
        <v>23.8</v>
      </c>
      <c r="C92" s="15">
        <v>0.71</v>
      </c>
      <c r="D92" s="3" t="s">
        <v>557</v>
      </c>
      <c r="E92" s="3">
        <v>50</v>
      </c>
    </row>
    <row r="93" spans="1:5" x14ac:dyDescent="0.3">
      <c r="A93" s="3"/>
      <c r="B93" s="20"/>
      <c r="C93" s="15"/>
      <c r="D93" s="3"/>
      <c r="E93" s="3"/>
    </row>
    <row r="94" spans="1:5" x14ac:dyDescent="0.3">
      <c r="A94" s="3" t="s">
        <v>558</v>
      </c>
      <c r="B94" s="20">
        <v>23.8</v>
      </c>
      <c r="C94" s="15">
        <v>0.71</v>
      </c>
      <c r="D94" s="3"/>
      <c r="E94" s="3">
        <v>100</v>
      </c>
    </row>
    <row r="97" spans="5:5" x14ac:dyDescent="0.3">
      <c r="E97" s="23">
        <f>SUM(E1:E96)</f>
        <v>3368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8753-E380-45C7-BF44-C851A7425F4B}">
  <dimension ref="A3:E7"/>
  <sheetViews>
    <sheetView workbookViewId="0">
      <selection activeCell="C13" sqref="C13"/>
    </sheetView>
  </sheetViews>
  <sheetFormatPr baseColWidth="10" defaultRowHeight="14.4" x14ac:dyDescent="0.3"/>
  <cols>
    <col min="1" max="1" width="59.33203125" customWidth="1"/>
    <col min="2" max="2" width="28.88671875" customWidth="1"/>
    <col min="3" max="3" width="19.5546875" customWidth="1"/>
    <col min="4" max="4" width="23" customWidth="1"/>
    <col min="5" max="5" width="20.21875" customWidth="1"/>
  </cols>
  <sheetData>
    <row r="3" spans="1:5" ht="15.6" x14ac:dyDescent="0.3">
      <c r="A3" s="1" t="s">
        <v>0</v>
      </c>
      <c r="B3" s="19" t="s">
        <v>602</v>
      </c>
      <c r="C3" s="14" t="s">
        <v>518</v>
      </c>
      <c r="D3" s="1" t="s">
        <v>1</v>
      </c>
      <c r="E3" s="1" t="s">
        <v>521</v>
      </c>
    </row>
    <row r="4" spans="1:5" ht="15.6" x14ac:dyDescent="0.3">
      <c r="A4" s="3" t="s">
        <v>603</v>
      </c>
      <c r="B4" s="20" t="s">
        <v>604</v>
      </c>
      <c r="C4" s="15" t="s">
        <v>607</v>
      </c>
      <c r="D4" s="3"/>
      <c r="E4" s="3" t="s">
        <v>609</v>
      </c>
    </row>
    <row r="5" spans="1:5" ht="15.6" x14ac:dyDescent="0.3">
      <c r="A5" s="3" t="s">
        <v>605</v>
      </c>
      <c r="B5" s="20" t="s">
        <v>606</v>
      </c>
      <c r="C5" s="15"/>
      <c r="D5" s="3" t="s">
        <v>612</v>
      </c>
      <c r="E5" s="3" t="s">
        <v>608</v>
      </c>
    </row>
    <row r="6" spans="1:5" ht="15.6" x14ac:dyDescent="0.3">
      <c r="A6" s="3" t="s">
        <v>610</v>
      </c>
      <c r="B6" s="20" t="s">
        <v>611</v>
      </c>
      <c r="C6" s="15" t="s">
        <v>613</v>
      </c>
      <c r="D6" s="3" t="s">
        <v>614</v>
      </c>
      <c r="E6" s="3" t="s">
        <v>615</v>
      </c>
    </row>
    <row r="7" spans="1:5" ht="15.6" x14ac:dyDescent="0.3">
      <c r="A7" s="3" t="s">
        <v>616</v>
      </c>
      <c r="B7" s="20" t="s">
        <v>618</v>
      </c>
      <c r="C7" s="15" t="s">
        <v>617</v>
      </c>
      <c r="D7" s="3"/>
      <c r="E7" s="3" t="s">
        <v>619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A575-3C45-4043-AAAF-148EEAFFC200}">
  <dimension ref="A1:C31"/>
  <sheetViews>
    <sheetView topLeftCell="A6" workbookViewId="0">
      <selection activeCell="E25" sqref="E25"/>
    </sheetView>
  </sheetViews>
  <sheetFormatPr baseColWidth="10" defaultColWidth="11.44140625" defaultRowHeight="15" x14ac:dyDescent="0.25"/>
  <cols>
    <col min="1" max="1" width="57" style="2" customWidth="1"/>
    <col min="2" max="2" width="26" style="2" customWidth="1"/>
    <col min="3" max="16384" width="11.44140625" style="2"/>
  </cols>
  <sheetData>
    <row r="1" spans="1:3" ht="21" x14ac:dyDescent="0.4">
      <c r="A1" s="4" t="s">
        <v>424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407</v>
      </c>
      <c r="B5" s="3" t="s">
        <v>408</v>
      </c>
      <c r="C5" s="3">
        <v>10</v>
      </c>
    </row>
    <row r="6" spans="1:3" x14ac:dyDescent="0.25">
      <c r="A6" s="3"/>
      <c r="B6" s="3"/>
      <c r="C6" s="3"/>
    </row>
    <row r="7" spans="1:3" x14ac:dyDescent="0.25">
      <c r="A7" s="3" t="s">
        <v>456</v>
      </c>
      <c r="B7" s="3" t="s">
        <v>409</v>
      </c>
      <c r="C7" s="3">
        <v>10</v>
      </c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 t="s">
        <v>412</v>
      </c>
      <c r="B13" s="3" t="s">
        <v>413</v>
      </c>
      <c r="C13" s="3">
        <v>10</v>
      </c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 t="s">
        <v>414</v>
      </c>
      <c r="B17" s="3" t="s">
        <v>415</v>
      </c>
      <c r="C17" s="3">
        <v>20</v>
      </c>
    </row>
    <row r="18" spans="1:3" x14ac:dyDescent="0.25">
      <c r="A18" s="3"/>
      <c r="B18" s="3"/>
      <c r="C18" s="3"/>
    </row>
    <row r="19" spans="1:3" x14ac:dyDescent="0.25">
      <c r="A19" s="3" t="s">
        <v>416</v>
      </c>
      <c r="B19" s="3" t="s">
        <v>417</v>
      </c>
      <c r="C19" s="3">
        <v>20</v>
      </c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3"/>
      <c r="B22" s="3"/>
      <c r="C22" s="3"/>
    </row>
    <row r="23" spans="1:3" x14ac:dyDescent="0.25">
      <c r="A23" s="3" t="s">
        <v>418</v>
      </c>
      <c r="B23" s="3" t="s">
        <v>419</v>
      </c>
      <c r="C23" s="3">
        <v>20</v>
      </c>
    </row>
    <row r="24" spans="1:3" x14ac:dyDescent="0.25">
      <c r="A24" s="3"/>
      <c r="B24" s="3"/>
      <c r="C24" s="3"/>
    </row>
    <row r="25" spans="1:3" x14ac:dyDescent="0.25">
      <c r="A25" s="3" t="s">
        <v>420</v>
      </c>
      <c r="B25" s="3" t="s">
        <v>408</v>
      </c>
      <c r="C25" s="3">
        <v>5</v>
      </c>
    </row>
    <row r="26" spans="1:3" x14ac:dyDescent="0.25">
      <c r="A26" s="3"/>
      <c r="B26" s="3"/>
      <c r="C26" s="3"/>
    </row>
    <row r="27" spans="1:3" x14ac:dyDescent="0.25">
      <c r="A27" s="3" t="s">
        <v>421</v>
      </c>
      <c r="B27" s="3" t="s">
        <v>409</v>
      </c>
      <c r="C27" s="3">
        <v>5</v>
      </c>
    </row>
    <row r="28" spans="1:3" x14ac:dyDescent="0.25">
      <c r="A28" s="3"/>
      <c r="B28" s="3"/>
      <c r="C28" s="3"/>
    </row>
    <row r="29" spans="1:3" x14ac:dyDescent="0.25">
      <c r="A29" s="3" t="s">
        <v>422</v>
      </c>
      <c r="B29" s="3" t="s">
        <v>410</v>
      </c>
      <c r="C29" s="3">
        <v>20</v>
      </c>
    </row>
    <row r="30" spans="1:3" x14ac:dyDescent="0.25">
      <c r="A30" s="3"/>
      <c r="B30" s="3"/>
      <c r="C30" s="3"/>
    </row>
    <row r="31" spans="1:3" x14ac:dyDescent="0.25">
      <c r="A31" s="3" t="s">
        <v>423</v>
      </c>
      <c r="B31" s="3" t="s">
        <v>411</v>
      </c>
      <c r="C31" s="3">
        <v>20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A0AC-3E17-46DD-A540-6B20F7E55529}">
  <dimension ref="A1:C31"/>
  <sheetViews>
    <sheetView workbookViewId="0">
      <selection activeCell="B12" sqref="B12"/>
    </sheetView>
  </sheetViews>
  <sheetFormatPr baseColWidth="10" defaultRowHeight="14.4" x14ac:dyDescent="0.3"/>
  <cols>
    <col min="1" max="1" width="65.5546875" customWidth="1"/>
    <col min="2" max="2" width="41" customWidth="1"/>
  </cols>
  <sheetData>
    <row r="1" spans="1:3" ht="21" x14ac:dyDescent="0.4">
      <c r="A1" s="4" t="s">
        <v>505</v>
      </c>
      <c r="B1" s="2"/>
      <c r="C1" s="2"/>
    </row>
    <row r="2" spans="1:3" ht="15.6" x14ac:dyDescent="0.3">
      <c r="A2" s="2"/>
      <c r="B2" s="2"/>
      <c r="C2" s="2"/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 t="s">
        <v>506</v>
      </c>
      <c r="B4" s="1"/>
      <c r="C4" s="1">
        <v>45</v>
      </c>
    </row>
    <row r="5" spans="1:3" ht="15.6" x14ac:dyDescent="0.3">
      <c r="A5" s="3" t="s">
        <v>508</v>
      </c>
      <c r="B5" s="3"/>
      <c r="C5" s="3">
        <v>60</v>
      </c>
    </row>
    <row r="6" spans="1:3" ht="15.6" x14ac:dyDescent="0.3">
      <c r="A6" s="3" t="s">
        <v>507</v>
      </c>
      <c r="B6" s="3"/>
      <c r="C6" s="3">
        <v>25</v>
      </c>
    </row>
    <row r="7" spans="1:3" ht="15.6" x14ac:dyDescent="0.3">
      <c r="A7" s="3"/>
      <c r="B7" s="3"/>
      <c r="C7" s="3"/>
    </row>
    <row r="8" spans="1:3" ht="15.6" x14ac:dyDescent="0.3">
      <c r="A8" s="3"/>
      <c r="B8" s="3"/>
      <c r="C8" s="3"/>
    </row>
    <row r="9" spans="1:3" ht="15.6" x14ac:dyDescent="0.3">
      <c r="A9" s="3"/>
      <c r="B9" s="3"/>
      <c r="C9" s="3"/>
    </row>
    <row r="10" spans="1:3" ht="15.6" x14ac:dyDescent="0.3">
      <c r="A10" s="3"/>
      <c r="B10" s="3"/>
      <c r="C10" s="3"/>
    </row>
    <row r="11" spans="1:3" ht="15.6" x14ac:dyDescent="0.3">
      <c r="A11" s="3"/>
      <c r="B11" s="3"/>
      <c r="C11" s="3"/>
    </row>
    <row r="12" spans="1:3" ht="15.6" x14ac:dyDescent="0.3">
      <c r="A12" s="3"/>
      <c r="B12" s="3"/>
      <c r="C12" s="3"/>
    </row>
    <row r="13" spans="1:3" ht="15.6" x14ac:dyDescent="0.3">
      <c r="A13" s="3"/>
      <c r="B13" s="3"/>
      <c r="C13" s="3"/>
    </row>
    <row r="14" spans="1:3" ht="15.6" x14ac:dyDescent="0.3">
      <c r="A14" s="3"/>
      <c r="B14" s="3"/>
      <c r="C14" s="3"/>
    </row>
    <row r="15" spans="1:3" ht="15.6" x14ac:dyDescent="0.3">
      <c r="A15" s="3"/>
      <c r="B15" s="3"/>
      <c r="C15" s="3"/>
    </row>
    <row r="16" spans="1:3" ht="15.6" x14ac:dyDescent="0.3">
      <c r="A16" s="3"/>
      <c r="B16" s="3"/>
      <c r="C16" s="3"/>
    </row>
    <row r="17" spans="1:3" ht="15.6" x14ac:dyDescent="0.3">
      <c r="A17" s="3"/>
      <c r="B17" s="3"/>
      <c r="C17" s="3"/>
    </row>
    <row r="18" spans="1:3" ht="15.6" x14ac:dyDescent="0.3">
      <c r="A18" s="3"/>
      <c r="B18" s="3"/>
      <c r="C18" s="3"/>
    </row>
    <row r="19" spans="1:3" ht="15.6" x14ac:dyDescent="0.3">
      <c r="A19" s="3"/>
      <c r="B19" s="3"/>
      <c r="C19" s="3"/>
    </row>
    <row r="20" spans="1:3" ht="15.6" x14ac:dyDescent="0.3">
      <c r="A20" s="3"/>
      <c r="B20" s="3"/>
      <c r="C20" s="3"/>
    </row>
    <row r="21" spans="1:3" ht="15.6" x14ac:dyDescent="0.3">
      <c r="A21" s="3"/>
      <c r="B21" s="3"/>
      <c r="C21" s="3"/>
    </row>
    <row r="22" spans="1:3" ht="15.6" x14ac:dyDescent="0.3">
      <c r="A22" s="3"/>
      <c r="B22" s="3"/>
      <c r="C22" s="3"/>
    </row>
    <row r="23" spans="1:3" ht="15.6" x14ac:dyDescent="0.3">
      <c r="A23" s="3"/>
      <c r="B23" s="3"/>
      <c r="C23" s="3"/>
    </row>
    <row r="24" spans="1:3" ht="15.6" x14ac:dyDescent="0.3">
      <c r="A24" s="3"/>
      <c r="B24" s="3"/>
      <c r="C24" s="3"/>
    </row>
    <row r="25" spans="1:3" ht="15.6" x14ac:dyDescent="0.3">
      <c r="A25" s="3"/>
      <c r="B25" s="3"/>
      <c r="C25" s="3"/>
    </row>
    <row r="26" spans="1:3" ht="15.6" x14ac:dyDescent="0.3">
      <c r="A26" s="3"/>
      <c r="B26" s="3"/>
      <c r="C26" s="3"/>
    </row>
    <row r="27" spans="1:3" ht="15.6" x14ac:dyDescent="0.3">
      <c r="A27" s="3"/>
      <c r="B27" s="3"/>
      <c r="C27" s="3"/>
    </row>
    <row r="28" spans="1:3" ht="15.6" x14ac:dyDescent="0.3">
      <c r="A28" s="3"/>
      <c r="B28" s="3"/>
      <c r="C28" s="3"/>
    </row>
    <row r="29" spans="1:3" ht="15.6" x14ac:dyDescent="0.3">
      <c r="A29" s="3"/>
      <c r="B29" s="3"/>
      <c r="C29" s="3"/>
    </row>
    <row r="30" spans="1:3" ht="15.6" x14ac:dyDescent="0.3">
      <c r="A30" s="3"/>
      <c r="B30" s="3"/>
      <c r="C30" s="3"/>
    </row>
    <row r="31" spans="1:3" ht="15.6" x14ac:dyDescent="0.3">
      <c r="A31" s="3"/>
      <c r="B31" s="3"/>
      <c r="C31" s="3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BF05-6C13-4661-8BDE-B6042FDE0863}">
  <dimension ref="A1:C7"/>
  <sheetViews>
    <sheetView workbookViewId="0">
      <selection activeCell="C7" sqref="C7"/>
    </sheetView>
  </sheetViews>
  <sheetFormatPr baseColWidth="10" defaultRowHeight="14.4" x14ac:dyDescent="0.3"/>
  <cols>
    <col min="1" max="1" width="72.5546875" customWidth="1"/>
  </cols>
  <sheetData>
    <row r="1" spans="1:3" ht="21" x14ac:dyDescent="0.4">
      <c r="A1" s="4" t="s">
        <v>509</v>
      </c>
      <c r="B1" s="2"/>
      <c r="C1" s="2"/>
    </row>
    <row r="2" spans="1:3" ht="15.6" x14ac:dyDescent="0.3">
      <c r="A2" s="2"/>
      <c r="B2" s="2"/>
      <c r="C2" s="2"/>
    </row>
    <row r="3" spans="1:3" ht="15.6" x14ac:dyDescent="0.3">
      <c r="A3" s="1" t="s">
        <v>510</v>
      </c>
      <c r="B3" s="1"/>
      <c r="C3" s="1">
        <v>70</v>
      </c>
    </row>
    <row r="4" spans="1:3" ht="15.6" x14ac:dyDescent="0.3">
      <c r="A4" s="1" t="s">
        <v>511</v>
      </c>
      <c r="B4" s="1"/>
      <c r="C4" s="1">
        <v>50</v>
      </c>
    </row>
    <row r="5" spans="1:3" ht="15.6" x14ac:dyDescent="0.3">
      <c r="A5" s="3" t="s">
        <v>512</v>
      </c>
      <c r="B5" s="3"/>
      <c r="C5" s="3">
        <v>45</v>
      </c>
    </row>
    <row r="6" spans="1:3" ht="15.6" x14ac:dyDescent="0.3">
      <c r="A6" s="3"/>
      <c r="B6" s="3"/>
      <c r="C6" s="3"/>
    </row>
    <row r="7" spans="1:3" ht="15.6" x14ac:dyDescent="0.3">
      <c r="A7" s="3"/>
      <c r="B7" s="3"/>
      <c r="C7" s="3"/>
    </row>
  </sheetData>
  <conditionalFormatting sqref="B2:D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:D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{4EF0AF43-7C00-4A9B-A0E0-9FD3772E33E7}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F0AF43-7C00-4A9B-A0E0-9FD3772E3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C3:D7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49CC-C6EF-4FD6-9DB9-BA6C7B9543A2}">
  <dimension ref="A1:C17"/>
  <sheetViews>
    <sheetView workbookViewId="0">
      <selection activeCell="A17" sqref="A17"/>
    </sheetView>
  </sheetViews>
  <sheetFormatPr baseColWidth="10" defaultColWidth="11.44140625" defaultRowHeight="15" x14ac:dyDescent="0.25"/>
  <cols>
    <col min="1" max="1" width="55" style="2" customWidth="1"/>
    <col min="2" max="2" width="66.109375" style="2" customWidth="1"/>
    <col min="3" max="16384" width="11.44140625" style="2"/>
  </cols>
  <sheetData>
    <row r="1" spans="1:3" ht="21" x14ac:dyDescent="0.4">
      <c r="A1" s="4" t="s">
        <v>438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425</v>
      </c>
      <c r="B5" s="3" t="s">
        <v>426</v>
      </c>
      <c r="C5" s="3">
        <v>35</v>
      </c>
    </row>
    <row r="6" spans="1:3" x14ac:dyDescent="0.25">
      <c r="A6" s="3"/>
      <c r="B6" s="3"/>
      <c r="C6" s="3"/>
    </row>
    <row r="7" spans="1:3" x14ac:dyDescent="0.25">
      <c r="A7" s="3" t="s">
        <v>427</v>
      </c>
      <c r="B7" s="3" t="s">
        <v>428</v>
      </c>
      <c r="C7" s="3">
        <v>10</v>
      </c>
    </row>
    <row r="8" spans="1:3" x14ac:dyDescent="0.25">
      <c r="A8" s="3"/>
      <c r="B8" s="3"/>
      <c r="C8" s="3"/>
    </row>
    <row r="9" spans="1:3" x14ac:dyDescent="0.25">
      <c r="A9" s="3" t="s">
        <v>429</v>
      </c>
      <c r="B9" s="3" t="s">
        <v>430</v>
      </c>
      <c r="C9" s="3">
        <v>15</v>
      </c>
    </row>
    <row r="10" spans="1:3" x14ac:dyDescent="0.25">
      <c r="A10" s="3"/>
      <c r="B10" s="3"/>
      <c r="C10" s="3"/>
    </row>
    <row r="11" spans="1:3" x14ac:dyDescent="0.25">
      <c r="A11" s="3" t="s">
        <v>431</v>
      </c>
      <c r="B11" s="3" t="s">
        <v>432</v>
      </c>
      <c r="C11" s="3">
        <v>70</v>
      </c>
    </row>
    <row r="12" spans="1:3" x14ac:dyDescent="0.25">
      <c r="A12" s="3"/>
      <c r="B12" s="3"/>
      <c r="C12" s="3"/>
    </row>
    <row r="13" spans="1:3" x14ac:dyDescent="0.25">
      <c r="A13" s="3" t="s">
        <v>433</v>
      </c>
      <c r="B13" s="3" t="s">
        <v>434</v>
      </c>
      <c r="C13" s="3">
        <v>20</v>
      </c>
    </row>
    <row r="14" spans="1:3" x14ac:dyDescent="0.25">
      <c r="A14" s="3"/>
      <c r="B14" s="3"/>
      <c r="C14" s="3"/>
    </row>
    <row r="15" spans="1:3" x14ac:dyDescent="0.25">
      <c r="A15" s="3" t="s">
        <v>435</v>
      </c>
      <c r="B15" s="3" t="s">
        <v>436</v>
      </c>
      <c r="C15" s="3">
        <v>50</v>
      </c>
    </row>
    <row r="16" spans="1:3" x14ac:dyDescent="0.25">
      <c r="A16" s="3"/>
      <c r="B16" s="3"/>
      <c r="C16" s="3"/>
    </row>
    <row r="17" spans="1:3" x14ac:dyDescent="0.25">
      <c r="A17" s="3" t="s">
        <v>462</v>
      </c>
      <c r="B17" s="3" t="s">
        <v>437</v>
      </c>
      <c r="C17" s="3">
        <v>150</v>
      </c>
    </row>
  </sheetData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2FB5-27FC-433C-A230-4EAC0849CEDE}">
  <dimension ref="A1:C17"/>
  <sheetViews>
    <sheetView workbookViewId="0">
      <selection activeCell="C13" sqref="C13"/>
    </sheetView>
  </sheetViews>
  <sheetFormatPr baseColWidth="10" defaultColWidth="11.44140625" defaultRowHeight="15" x14ac:dyDescent="0.25"/>
  <cols>
    <col min="1" max="1" width="59.44140625" style="2" customWidth="1"/>
    <col min="2" max="2" width="56.6640625" style="2" customWidth="1"/>
    <col min="3" max="16384" width="11.44140625" style="2"/>
  </cols>
  <sheetData>
    <row r="1" spans="1:3" ht="21" x14ac:dyDescent="0.4">
      <c r="A1" s="4" t="s">
        <v>446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/>
      <c r="B5" s="3"/>
      <c r="C5" s="3"/>
    </row>
    <row r="6" spans="1:3" x14ac:dyDescent="0.25">
      <c r="A6" s="3"/>
      <c r="B6" s="3"/>
      <c r="C6" s="3"/>
    </row>
    <row r="7" spans="1:3" x14ac:dyDescent="0.25">
      <c r="A7" s="3" t="s">
        <v>461</v>
      </c>
      <c r="B7" s="3" t="s">
        <v>439</v>
      </c>
      <c r="C7" s="3">
        <v>14</v>
      </c>
    </row>
    <row r="8" spans="1:3" x14ac:dyDescent="0.25">
      <c r="A8" s="3"/>
      <c r="B8" s="3"/>
      <c r="C8" s="3"/>
    </row>
    <row r="9" spans="1:3" x14ac:dyDescent="0.25">
      <c r="A9" s="3" t="s">
        <v>440</v>
      </c>
      <c r="B9" s="3" t="s">
        <v>441</v>
      </c>
      <c r="C9" s="3">
        <v>25</v>
      </c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/>
      <c r="B13" s="3"/>
      <c r="C13" s="3"/>
    </row>
    <row r="14" spans="1:3" x14ac:dyDescent="0.25">
      <c r="A14" s="3"/>
      <c r="B14" s="3"/>
      <c r="C14" s="3"/>
    </row>
    <row r="15" spans="1:3" x14ac:dyDescent="0.25">
      <c r="A15" s="3" t="s">
        <v>442</v>
      </c>
      <c r="B15" s="3" t="s">
        <v>443</v>
      </c>
      <c r="C15" s="3">
        <v>30</v>
      </c>
    </row>
    <row r="16" spans="1:3" x14ac:dyDescent="0.25">
      <c r="A16" s="3"/>
      <c r="B16" s="3"/>
      <c r="C16" s="3"/>
    </row>
    <row r="17" spans="1:3" x14ac:dyDescent="0.25">
      <c r="A17" s="3" t="s">
        <v>444</v>
      </c>
      <c r="B17" s="3" t="s">
        <v>445</v>
      </c>
      <c r="C17" s="3">
        <v>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A33B-CD19-4A56-BDC9-5347E3A18DC3}">
  <dimension ref="A1:C126"/>
  <sheetViews>
    <sheetView zoomScaleNormal="100" workbookViewId="0">
      <selection activeCell="C103" sqref="C103"/>
    </sheetView>
  </sheetViews>
  <sheetFormatPr baseColWidth="10" defaultColWidth="11.44140625" defaultRowHeight="15" x14ac:dyDescent="0.25"/>
  <cols>
    <col min="1" max="1" width="49.6640625" style="2" customWidth="1"/>
    <col min="2" max="2" width="52" style="2" customWidth="1"/>
    <col min="3" max="16384" width="11.44140625" style="2"/>
  </cols>
  <sheetData>
    <row r="1" spans="1:3" ht="21" x14ac:dyDescent="0.4">
      <c r="A1" s="4" t="s">
        <v>100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23</v>
      </c>
      <c r="B5" s="3" t="s">
        <v>24</v>
      </c>
      <c r="C5" s="3">
        <v>60</v>
      </c>
    </row>
    <row r="6" spans="1:3" x14ac:dyDescent="0.25">
      <c r="A6" s="3"/>
      <c r="B6" s="3"/>
      <c r="C6" s="3"/>
    </row>
    <row r="7" spans="1:3" x14ac:dyDescent="0.25">
      <c r="A7" s="3" t="s">
        <v>25</v>
      </c>
      <c r="B7" s="3" t="s">
        <v>24</v>
      </c>
      <c r="C7" s="3">
        <v>71</v>
      </c>
    </row>
    <row r="8" spans="1:3" x14ac:dyDescent="0.25">
      <c r="A8" s="3"/>
      <c r="B8" s="3"/>
      <c r="C8" s="3"/>
    </row>
    <row r="9" spans="1:3" x14ac:dyDescent="0.25">
      <c r="A9" s="3" t="s">
        <v>26</v>
      </c>
      <c r="B9" s="3" t="s">
        <v>27</v>
      </c>
      <c r="C9" s="3">
        <v>70</v>
      </c>
    </row>
    <row r="10" spans="1:3" x14ac:dyDescent="0.25">
      <c r="A10" s="3"/>
      <c r="B10" s="3"/>
      <c r="C10" s="3"/>
    </row>
    <row r="11" spans="1:3" x14ac:dyDescent="0.25">
      <c r="A11" s="3" t="s">
        <v>28</v>
      </c>
      <c r="B11" s="3" t="s">
        <v>27</v>
      </c>
      <c r="C11" s="3">
        <v>110</v>
      </c>
    </row>
    <row r="12" spans="1:3" x14ac:dyDescent="0.25">
      <c r="A12" s="3"/>
      <c r="B12" s="3"/>
      <c r="C12" s="3"/>
    </row>
    <row r="13" spans="1:3" x14ac:dyDescent="0.25">
      <c r="A13" s="3" t="s">
        <v>29</v>
      </c>
      <c r="B13" s="3" t="s">
        <v>30</v>
      </c>
      <c r="C13" s="3">
        <v>90</v>
      </c>
    </row>
    <row r="14" spans="1:3" x14ac:dyDescent="0.25">
      <c r="A14" s="3"/>
      <c r="B14" s="3"/>
      <c r="C14" s="3"/>
    </row>
    <row r="15" spans="1:3" x14ac:dyDescent="0.25">
      <c r="A15" s="3" t="s">
        <v>448</v>
      </c>
      <c r="B15" s="3" t="s">
        <v>27</v>
      </c>
      <c r="C15" s="3">
        <v>150</v>
      </c>
    </row>
    <row r="16" spans="1:3" x14ac:dyDescent="0.25">
      <c r="A16" s="3"/>
      <c r="B16" s="3"/>
      <c r="C16" s="3"/>
    </row>
    <row r="17" spans="1:3" x14ac:dyDescent="0.25">
      <c r="A17" s="3" t="s">
        <v>31</v>
      </c>
      <c r="B17" s="3" t="s">
        <v>27</v>
      </c>
      <c r="C17" s="3">
        <v>15</v>
      </c>
    </row>
    <row r="18" spans="1:3" x14ac:dyDescent="0.25">
      <c r="A18" s="3"/>
      <c r="B18" s="3"/>
      <c r="C18" s="3"/>
    </row>
    <row r="19" spans="1:3" x14ac:dyDescent="0.25">
      <c r="A19" s="3" t="s">
        <v>32</v>
      </c>
      <c r="B19" s="3" t="s">
        <v>33</v>
      </c>
      <c r="C19" s="3">
        <v>95</v>
      </c>
    </row>
    <row r="20" spans="1:3" x14ac:dyDescent="0.25">
      <c r="A20" s="3"/>
      <c r="B20" s="3"/>
      <c r="C20" s="3"/>
    </row>
    <row r="21" spans="1:3" x14ac:dyDescent="0.25">
      <c r="A21" s="3" t="s">
        <v>34</v>
      </c>
      <c r="B21" s="3" t="s">
        <v>35</v>
      </c>
      <c r="C21" s="3">
        <v>23</v>
      </c>
    </row>
    <row r="22" spans="1:3" x14ac:dyDescent="0.25">
      <c r="A22" s="3"/>
      <c r="B22" s="3"/>
      <c r="C22" s="3"/>
    </row>
    <row r="23" spans="1:3" x14ac:dyDescent="0.25">
      <c r="A23" s="3" t="s">
        <v>36</v>
      </c>
      <c r="B23" s="3" t="s">
        <v>30</v>
      </c>
      <c r="C23" s="3">
        <v>63</v>
      </c>
    </row>
    <row r="24" spans="1:3" x14ac:dyDescent="0.25">
      <c r="A24" s="3"/>
      <c r="B24" s="3"/>
      <c r="C24" s="3"/>
    </row>
    <row r="25" spans="1:3" x14ac:dyDescent="0.25">
      <c r="A25" s="3" t="s">
        <v>37</v>
      </c>
      <c r="B25" s="3" t="s">
        <v>38</v>
      </c>
      <c r="C25" s="3">
        <v>76</v>
      </c>
    </row>
    <row r="26" spans="1:3" x14ac:dyDescent="0.25">
      <c r="A26" s="3"/>
      <c r="B26" s="3"/>
      <c r="C26" s="3"/>
    </row>
    <row r="27" spans="1:3" x14ac:dyDescent="0.25">
      <c r="A27" s="3" t="s">
        <v>39</v>
      </c>
      <c r="B27" s="3" t="s">
        <v>27</v>
      </c>
      <c r="C27" s="3">
        <v>45</v>
      </c>
    </row>
    <row r="28" spans="1:3" x14ac:dyDescent="0.25">
      <c r="A28" s="3"/>
      <c r="B28" s="3"/>
      <c r="C28" s="3"/>
    </row>
    <row r="29" spans="1:3" x14ac:dyDescent="0.25">
      <c r="A29" s="3" t="s">
        <v>40</v>
      </c>
      <c r="B29" s="3" t="s">
        <v>33</v>
      </c>
      <c r="C29" s="3">
        <v>60</v>
      </c>
    </row>
    <row r="30" spans="1:3" x14ac:dyDescent="0.25">
      <c r="A30" s="3"/>
      <c r="B30" s="3"/>
      <c r="C30" s="3"/>
    </row>
    <row r="31" spans="1:3" x14ac:dyDescent="0.25">
      <c r="A31" s="3" t="s">
        <v>41</v>
      </c>
      <c r="B31" s="3" t="s">
        <v>42</v>
      </c>
      <c r="C31" s="3">
        <v>118</v>
      </c>
    </row>
    <row r="32" spans="1:3" x14ac:dyDescent="0.25">
      <c r="A32" s="3"/>
      <c r="B32" s="3"/>
      <c r="C32" s="3"/>
    </row>
    <row r="33" spans="1:3" x14ac:dyDescent="0.25">
      <c r="A33" s="3" t="s">
        <v>43</v>
      </c>
      <c r="B33" s="3" t="s">
        <v>38</v>
      </c>
      <c r="C33" s="3">
        <v>60</v>
      </c>
    </row>
    <row r="34" spans="1:3" x14ac:dyDescent="0.25">
      <c r="C34" s="2">
        <f>SUM(C4:C33)</f>
        <v>1106</v>
      </c>
    </row>
    <row r="35" spans="1:3" ht="21" x14ac:dyDescent="0.4">
      <c r="A35" s="4" t="s">
        <v>100</v>
      </c>
    </row>
    <row r="37" spans="1:3" ht="15.6" x14ac:dyDescent="0.3">
      <c r="A37" s="1" t="s">
        <v>0</v>
      </c>
      <c r="B37" s="1" t="s">
        <v>1</v>
      </c>
      <c r="C37" s="1" t="s">
        <v>21</v>
      </c>
    </row>
    <row r="38" spans="1:3" x14ac:dyDescent="0.25">
      <c r="A38" s="3"/>
      <c r="B38" s="3"/>
      <c r="C38" s="3"/>
    </row>
    <row r="39" spans="1:3" x14ac:dyDescent="0.25">
      <c r="A39" s="3" t="s">
        <v>44</v>
      </c>
      <c r="B39" s="3" t="s">
        <v>45</v>
      </c>
      <c r="C39" s="3">
        <v>12</v>
      </c>
    </row>
    <row r="40" spans="1:3" x14ac:dyDescent="0.25">
      <c r="A40" s="3"/>
      <c r="B40" s="3"/>
      <c r="C40" s="3"/>
    </row>
    <row r="41" spans="1:3" x14ac:dyDescent="0.25">
      <c r="A41" s="3" t="s">
        <v>46</v>
      </c>
      <c r="B41" s="3" t="s">
        <v>33</v>
      </c>
      <c r="C41" s="3">
        <v>60</v>
      </c>
    </row>
    <row r="42" spans="1:3" x14ac:dyDescent="0.25">
      <c r="A42" s="3"/>
      <c r="B42" s="3"/>
      <c r="C42" s="3"/>
    </row>
    <row r="43" spans="1:3" x14ac:dyDescent="0.25">
      <c r="A43" s="3" t="s">
        <v>47</v>
      </c>
      <c r="B43" s="3" t="s">
        <v>27</v>
      </c>
      <c r="C43" s="3">
        <v>75</v>
      </c>
    </row>
    <row r="44" spans="1:3" x14ac:dyDescent="0.25">
      <c r="A44" s="3"/>
      <c r="B44" s="3"/>
      <c r="C44" s="3"/>
    </row>
    <row r="45" spans="1:3" x14ac:dyDescent="0.25">
      <c r="A45" s="3" t="s">
        <v>48</v>
      </c>
      <c r="B45" s="3" t="s">
        <v>49</v>
      </c>
      <c r="C45" s="3">
        <v>45</v>
      </c>
    </row>
    <row r="46" spans="1:3" x14ac:dyDescent="0.25">
      <c r="A46" s="3"/>
      <c r="B46" s="3"/>
      <c r="C46" s="3"/>
    </row>
    <row r="47" spans="1:3" x14ac:dyDescent="0.25">
      <c r="A47" s="3" t="s">
        <v>50</v>
      </c>
      <c r="B47" s="3" t="s">
        <v>51</v>
      </c>
      <c r="C47" s="3">
        <v>25</v>
      </c>
    </row>
    <row r="48" spans="1:3" x14ac:dyDescent="0.25">
      <c r="A48" s="3"/>
      <c r="B48" s="3"/>
      <c r="C48" s="3"/>
    </row>
    <row r="49" spans="1:3" x14ac:dyDescent="0.25">
      <c r="A49" s="3" t="s">
        <v>52</v>
      </c>
      <c r="B49" s="3" t="s">
        <v>53</v>
      </c>
      <c r="C49" s="3">
        <v>35</v>
      </c>
    </row>
    <row r="50" spans="1:3" x14ac:dyDescent="0.25">
      <c r="A50" s="3"/>
      <c r="B50" s="3"/>
      <c r="C50" s="3"/>
    </row>
    <row r="51" spans="1:3" x14ac:dyDescent="0.25">
      <c r="A51" s="3" t="s">
        <v>54</v>
      </c>
      <c r="B51" s="3" t="s">
        <v>55</v>
      </c>
      <c r="C51" s="3">
        <v>15</v>
      </c>
    </row>
    <row r="52" spans="1:3" x14ac:dyDescent="0.25">
      <c r="A52" s="3"/>
      <c r="B52" s="3"/>
      <c r="C52" s="3"/>
    </row>
    <row r="53" spans="1:3" x14ac:dyDescent="0.25">
      <c r="A53" s="3" t="s">
        <v>449</v>
      </c>
      <c r="B53" s="3" t="s">
        <v>56</v>
      </c>
      <c r="C53" s="3">
        <v>58</v>
      </c>
    </row>
    <row r="54" spans="1:3" x14ac:dyDescent="0.25">
      <c r="A54" s="3"/>
      <c r="B54" s="3"/>
      <c r="C54" s="3"/>
    </row>
    <row r="55" spans="1:3" x14ac:dyDescent="0.25">
      <c r="A55" s="3" t="s">
        <v>57</v>
      </c>
      <c r="B55" s="3" t="s">
        <v>49</v>
      </c>
      <c r="C55" s="3">
        <v>55</v>
      </c>
    </row>
    <row r="56" spans="1:3" x14ac:dyDescent="0.25">
      <c r="A56" s="3"/>
      <c r="B56" s="3"/>
      <c r="C56" s="3"/>
    </row>
    <row r="57" spans="1:3" x14ac:dyDescent="0.25">
      <c r="A57" s="3" t="s">
        <v>58</v>
      </c>
      <c r="B57" s="3" t="s">
        <v>59</v>
      </c>
      <c r="C57" s="3">
        <v>55</v>
      </c>
    </row>
    <row r="58" spans="1:3" x14ac:dyDescent="0.25">
      <c r="A58" s="3"/>
      <c r="B58" s="3"/>
      <c r="C58" s="3"/>
    </row>
    <row r="59" spans="1:3" x14ac:dyDescent="0.25">
      <c r="A59" s="3" t="s">
        <v>60</v>
      </c>
      <c r="B59" s="3" t="s">
        <v>61</v>
      </c>
      <c r="C59" s="3">
        <v>48</v>
      </c>
    </row>
    <row r="60" spans="1:3" x14ac:dyDescent="0.25">
      <c r="A60" s="3"/>
      <c r="B60" s="3"/>
      <c r="C60" s="3"/>
    </row>
    <row r="61" spans="1:3" x14ac:dyDescent="0.25">
      <c r="A61" s="3" t="s">
        <v>62</v>
      </c>
      <c r="B61" s="3" t="s">
        <v>56</v>
      </c>
      <c r="C61" s="3">
        <v>45</v>
      </c>
    </row>
    <row r="62" spans="1:3" x14ac:dyDescent="0.25">
      <c r="A62" s="3"/>
      <c r="B62" s="3"/>
      <c r="C62" s="3"/>
    </row>
    <row r="63" spans="1:3" x14ac:dyDescent="0.25">
      <c r="A63" s="3" t="s">
        <v>63</v>
      </c>
      <c r="B63" s="3" t="s">
        <v>64</v>
      </c>
      <c r="C63" s="3">
        <v>10</v>
      </c>
    </row>
    <row r="64" spans="1:3" x14ac:dyDescent="0.25">
      <c r="A64" s="3"/>
      <c r="B64" s="3"/>
      <c r="C64" s="3"/>
    </row>
    <row r="65" spans="1:3" x14ac:dyDescent="0.25">
      <c r="A65" s="3" t="s">
        <v>65</v>
      </c>
      <c r="B65" s="3" t="s">
        <v>66</v>
      </c>
      <c r="C65" s="3">
        <v>50</v>
      </c>
    </row>
    <row r="66" spans="1:3" x14ac:dyDescent="0.25">
      <c r="A66" s="3"/>
      <c r="B66" s="3"/>
      <c r="C66" s="3"/>
    </row>
    <row r="67" spans="1:3" x14ac:dyDescent="0.25">
      <c r="A67" s="3" t="s">
        <v>67</v>
      </c>
      <c r="B67" s="3" t="s">
        <v>68</v>
      </c>
      <c r="C67" s="3">
        <v>50</v>
      </c>
    </row>
    <row r="68" spans="1:3" x14ac:dyDescent="0.25">
      <c r="C68" s="2">
        <f>SUM(C39:C67)</f>
        <v>638</v>
      </c>
    </row>
    <row r="69" spans="1:3" ht="21" x14ac:dyDescent="0.4">
      <c r="A69" s="4" t="s">
        <v>100</v>
      </c>
    </row>
    <row r="71" spans="1:3" ht="15.6" x14ac:dyDescent="0.3">
      <c r="A71" s="1" t="s">
        <v>0</v>
      </c>
      <c r="B71" s="1" t="s">
        <v>1</v>
      </c>
      <c r="C71" s="1" t="s">
        <v>21</v>
      </c>
    </row>
    <row r="72" spans="1:3" x14ac:dyDescent="0.25">
      <c r="A72" s="3"/>
      <c r="B72" s="3"/>
      <c r="C72" s="3"/>
    </row>
    <row r="73" spans="1:3" x14ac:dyDescent="0.25">
      <c r="A73" s="3" t="s">
        <v>69</v>
      </c>
      <c r="B73" s="3" t="s">
        <v>70</v>
      </c>
      <c r="C73" s="3">
        <v>19</v>
      </c>
    </row>
    <row r="74" spans="1:3" x14ac:dyDescent="0.25">
      <c r="A74" s="3"/>
      <c r="B74" s="3"/>
      <c r="C74" s="3"/>
    </row>
    <row r="75" spans="1:3" x14ac:dyDescent="0.25">
      <c r="A75" s="3" t="s">
        <v>71</v>
      </c>
      <c r="B75" s="3" t="s">
        <v>59</v>
      </c>
      <c r="C75" s="3">
        <v>40</v>
      </c>
    </row>
    <row r="76" spans="1:3" x14ac:dyDescent="0.25">
      <c r="A76" s="3"/>
      <c r="B76" s="3"/>
      <c r="C76" s="3"/>
    </row>
    <row r="77" spans="1:3" x14ac:dyDescent="0.25">
      <c r="A77" s="3" t="s">
        <v>72</v>
      </c>
      <c r="B77" s="3" t="s">
        <v>73</v>
      </c>
      <c r="C77" s="3">
        <v>26</v>
      </c>
    </row>
    <row r="78" spans="1:3" x14ac:dyDescent="0.25">
      <c r="A78" s="3"/>
      <c r="B78" s="3"/>
      <c r="C78" s="3"/>
    </row>
    <row r="79" spans="1:3" x14ac:dyDescent="0.25">
      <c r="A79" s="3" t="s">
        <v>74</v>
      </c>
      <c r="B79" s="3" t="s">
        <v>61</v>
      </c>
      <c r="C79" s="3">
        <v>75</v>
      </c>
    </row>
    <row r="80" spans="1:3" x14ac:dyDescent="0.25">
      <c r="A80" s="3"/>
      <c r="B80" s="3"/>
      <c r="C80" s="3"/>
    </row>
    <row r="81" spans="1:3" x14ac:dyDescent="0.25">
      <c r="A81" s="3" t="s">
        <v>75</v>
      </c>
      <c r="B81" s="3" t="s">
        <v>76</v>
      </c>
      <c r="C81" s="3">
        <v>35</v>
      </c>
    </row>
    <row r="82" spans="1:3" x14ac:dyDescent="0.25">
      <c r="A82" s="3"/>
      <c r="B82" s="3"/>
      <c r="C82" s="3"/>
    </row>
    <row r="83" spans="1:3" x14ac:dyDescent="0.25">
      <c r="A83" s="3" t="s">
        <v>77</v>
      </c>
      <c r="B83" s="3" t="s">
        <v>27</v>
      </c>
      <c r="C83" s="3">
        <v>156</v>
      </c>
    </row>
    <row r="84" spans="1:3" x14ac:dyDescent="0.25">
      <c r="A84" s="3"/>
      <c r="B84" s="3"/>
      <c r="C84" s="3"/>
    </row>
    <row r="85" spans="1:3" x14ac:dyDescent="0.25">
      <c r="A85" s="3" t="s">
        <v>454</v>
      </c>
      <c r="B85" s="3"/>
      <c r="C85" s="3">
        <v>100</v>
      </c>
    </row>
    <row r="86" spans="1:3" x14ac:dyDescent="0.25">
      <c r="A86" s="3"/>
      <c r="B86" s="3"/>
      <c r="C86" s="3"/>
    </row>
    <row r="87" spans="1:3" x14ac:dyDescent="0.25">
      <c r="A87" s="3" t="s">
        <v>78</v>
      </c>
      <c r="B87" s="3" t="s">
        <v>79</v>
      </c>
      <c r="C87" s="3">
        <v>60</v>
      </c>
    </row>
    <row r="88" spans="1:3" x14ac:dyDescent="0.25">
      <c r="A88" s="3"/>
      <c r="B88" s="3"/>
      <c r="C88" s="3"/>
    </row>
    <row r="89" spans="1:3" x14ac:dyDescent="0.25">
      <c r="A89" s="3" t="s">
        <v>453</v>
      </c>
      <c r="B89" s="3"/>
      <c r="C89" s="3">
        <v>100</v>
      </c>
    </row>
    <row r="90" spans="1:3" x14ac:dyDescent="0.25">
      <c r="A90" s="3"/>
      <c r="B90" s="3"/>
      <c r="C90" s="3"/>
    </row>
    <row r="91" spans="1:3" x14ac:dyDescent="0.25">
      <c r="A91" s="3" t="s">
        <v>80</v>
      </c>
      <c r="B91" s="3" t="s">
        <v>70</v>
      </c>
      <c r="C91" s="3">
        <v>48</v>
      </c>
    </row>
    <row r="92" spans="1:3" x14ac:dyDescent="0.25">
      <c r="A92" s="3"/>
      <c r="B92" s="3"/>
      <c r="C92" s="3"/>
    </row>
    <row r="93" spans="1:3" x14ac:dyDescent="0.25">
      <c r="A93" s="3" t="s">
        <v>81</v>
      </c>
      <c r="B93" s="3" t="s">
        <v>59</v>
      </c>
      <c r="C93" s="3">
        <v>38</v>
      </c>
    </row>
    <row r="94" spans="1:3" x14ac:dyDescent="0.25">
      <c r="A94" s="3"/>
      <c r="B94" s="3"/>
      <c r="C94" s="3"/>
    </row>
    <row r="95" spans="1:3" x14ac:dyDescent="0.25">
      <c r="A95" s="3" t="s">
        <v>452</v>
      </c>
      <c r="B95" s="3"/>
      <c r="C95" s="3">
        <v>80</v>
      </c>
    </row>
    <row r="96" spans="1:3" x14ac:dyDescent="0.25">
      <c r="A96" s="3"/>
      <c r="B96" s="3"/>
      <c r="C96" s="3"/>
    </row>
    <row r="97" spans="1:3" x14ac:dyDescent="0.25">
      <c r="A97" s="3" t="s">
        <v>82</v>
      </c>
      <c r="B97" s="3" t="s">
        <v>55</v>
      </c>
      <c r="C97" s="3">
        <v>60</v>
      </c>
    </row>
    <row r="98" spans="1:3" x14ac:dyDescent="0.25">
      <c r="A98" s="3"/>
      <c r="B98" s="3"/>
      <c r="C98" s="3"/>
    </row>
    <row r="99" spans="1:3" x14ac:dyDescent="0.25">
      <c r="A99" s="3" t="s">
        <v>455</v>
      </c>
      <c r="B99" s="3" t="s">
        <v>83</v>
      </c>
      <c r="C99" s="3">
        <v>90</v>
      </c>
    </row>
    <row r="100" spans="1:3" x14ac:dyDescent="0.25">
      <c r="A100" s="3"/>
      <c r="B100" s="3"/>
      <c r="C100" s="3"/>
    </row>
    <row r="101" spans="1:3" x14ac:dyDescent="0.25">
      <c r="A101" s="3" t="s">
        <v>84</v>
      </c>
      <c r="B101" s="3" t="s">
        <v>85</v>
      </c>
      <c r="C101" s="3">
        <v>65</v>
      </c>
    </row>
    <row r="102" spans="1:3" x14ac:dyDescent="0.25">
      <c r="C102" s="2">
        <f>SUM(C72:C101)</f>
        <v>992</v>
      </c>
    </row>
    <row r="103" spans="1:3" ht="21" x14ac:dyDescent="0.4">
      <c r="A103" s="4" t="s">
        <v>100</v>
      </c>
    </row>
    <row r="105" spans="1:3" ht="15.6" x14ac:dyDescent="0.3">
      <c r="A105" s="1" t="s">
        <v>0</v>
      </c>
      <c r="B105" s="1" t="s">
        <v>1</v>
      </c>
      <c r="C105" s="1" t="s">
        <v>21</v>
      </c>
    </row>
    <row r="106" spans="1:3" x14ac:dyDescent="0.25">
      <c r="A106" s="3"/>
      <c r="B106" s="3"/>
      <c r="C106" s="3"/>
    </row>
    <row r="107" spans="1:3" x14ac:dyDescent="0.25">
      <c r="A107" s="3" t="s">
        <v>86</v>
      </c>
      <c r="B107" s="3" t="s">
        <v>87</v>
      </c>
      <c r="C107" s="3">
        <v>43</v>
      </c>
    </row>
    <row r="108" spans="1:3" x14ac:dyDescent="0.25">
      <c r="A108" s="3"/>
      <c r="B108" s="3"/>
      <c r="C108" s="3"/>
    </row>
    <row r="109" spans="1:3" x14ac:dyDescent="0.25">
      <c r="A109" s="3" t="s">
        <v>88</v>
      </c>
      <c r="B109" s="3" t="s">
        <v>79</v>
      </c>
      <c r="C109" s="3">
        <v>37</v>
      </c>
    </row>
    <row r="110" spans="1:3" x14ac:dyDescent="0.25">
      <c r="A110" s="3"/>
      <c r="B110" s="3"/>
      <c r="C110" s="3"/>
    </row>
    <row r="111" spans="1:3" x14ac:dyDescent="0.25">
      <c r="A111" s="3" t="s">
        <v>450</v>
      </c>
      <c r="B111" s="3" t="s">
        <v>89</v>
      </c>
      <c r="C111" s="3">
        <v>90</v>
      </c>
    </row>
    <row r="112" spans="1:3" x14ac:dyDescent="0.25">
      <c r="A112" s="3"/>
      <c r="B112" s="3"/>
      <c r="C112" s="3"/>
    </row>
    <row r="113" spans="1:3" x14ac:dyDescent="0.25">
      <c r="A113" s="3" t="s">
        <v>90</v>
      </c>
      <c r="B113" s="3" t="s">
        <v>91</v>
      </c>
      <c r="C113" s="3">
        <v>80</v>
      </c>
    </row>
    <row r="114" spans="1:3" x14ac:dyDescent="0.25">
      <c r="A114" s="3"/>
      <c r="B114" s="3"/>
      <c r="C114" s="3"/>
    </row>
    <row r="115" spans="1:3" x14ac:dyDescent="0.25">
      <c r="A115" s="3" t="s">
        <v>92</v>
      </c>
      <c r="B115" s="3" t="s">
        <v>93</v>
      </c>
      <c r="C115" s="3">
        <v>20</v>
      </c>
    </row>
    <row r="116" spans="1:3" x14ac:dyDescent="0.25">
      <c r="A116" s="3"/>
      <c r="B116" s="3"/>
      <c r="C116" s="3"/>
    </row>
    <row r="117" spans="1:3" x14ac:dyDescent="0.25">
      <c r="A117" s="3" t="s">
        <v>94</v>
      </c>
      <c r="B117" s="3" t="s">
        <v>95</v>
      </c>
      <c r="C117" s="3">
        <v>80</v>
      </c>
    </row>
    <row r="118" spans="1:3" x14ac:dyDescent="0.25">
      <c r="A118" s="3"/>
      <c r="B118" s="3"/>
      <c r="C118" s="3"/>
    </row>
    <row r="119" spans="1:3" x14ac:dyDescent="0.25">
      <c r="A119" s="3" t="s">
        <v>96</v>
      </c>
      <c r="B119" s="3" t="s">
        <v>27</v>
      </c>
      <c r="C119" s="3">
        <v>45</v>
      </c>
    </row>
    <row r="120" spans="1:3" x14ac:dyDescent="0.25">
      <c r="A120" s="3"/>
      <c r="B120" s="3"/>
      <c r="C120" s="3"/>
    </row>
    <row r="121" spans="1:3" x14ac:dyDescent="0.25">
      <c r="A121" s="3" t="s">
        <v>451</v>
      </c>
      <c r="B121" s="3" t="s">
        <v>97</v>
      </c>
      <c r="C121" s="3">
        <v>53</v>
      </c>
    </row>
    <row r="122" spans="1:3" x14ac:dyDescent="0.25">
      <c r="A122" s="3"/>
      <c r="B122" s="3"/>
      <c r="C122" s="3"/>
    </row>
    <row r="123" spans="1:3" x14ac:dyDescent="0.25">
      <c r="A123" s="3" t="s">
        <v>98</v>
      </c>
      <c r="B123" s="3" t="s">
        <v>64</v>
      </c>
      <c r="C123" s="3">
        <v>50</v>
      </c>
    </row>
    <row r="124" spans="1:3" x14ac:dyDescent="0.25">
      <c r="A124" s="3"/>
      <c r="B124" s="3"/>
      <c r="C124" s="3"/>
    </row>
    <row r="125" spans="1:3" x14ac:dyDescent="0.25">
      <c r="A125" s="3" t="s">
        <v>99</v>
      </c>
      <c r="B125" s="3" t="s">
        <v>73</v>
      </c>
      <c r="C125" s="3">
        <v>35</v>
      </c>
    </row>
    <row r="126" spans="1:3" x14ac:dyDescent="0.25">
      <c r="C126" s="2">
        <f>SUM(C106:C125)</f>
        <v>533</v>
      </c>
    </row>
  </sheetData>
  <pageMargins left="0.11811023622047245" right="0.11811023622047245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F3F5-4CB4-48A1-BD25-E05315F9D134}">
  <dimension ref="A1:B163"/>
  <sheetViews>
    <sheetView topLeftCell="A144" workbookViewId="0">
      <selection activeCell="B164" sqref="B164"/>
    </sheetView>
  </sheetViews>
  <sheetFormatPr baseColWidth="10" defaultColWidth="11.44140625" defaultRowHeight="15" x14ac:dyDescent="0.25"/>
  <cols>
    <col min="1" max="1" width="44.33203125" style="2" customWidth="1"/>
    <col min="2" max="16384" width="11.44140625" style="2"/>
  </cols>
  <sheetData>
    <row r="1" spans="1:2" ht="21" x14ac:dyDescent="0.4">
      <c r="A1" s="4" t="s">
        <v>158</v>
      </c>
    </row>
    <row r="3" spans="1:2" ht="15.6" x14ac:dyDescent="0.3">
      <c r="A3" s="1" t="s">
        <v>0</v>
      </c>
      <c r="B3" s="1" t="s">
        <v>21</v>
      </c>
    </row>
    <row r="4" spans="1:2" ht="15.6" x14ac:dyDescent="0.3">
      <c r="A4" s="1"/>
      <c r="B4" s="1"/>
    </row>
    <row r="5" spans="1:2" x14ac:dyDescent="0.25">
      <c r="A5" s="3" t="s">
        <v>101</v>
      </c>
      <c r="B5" s="3">
        <v>50</v>
      </c>
    </row>
    <row r="6" spans="1:2" x14ac:dyDescent="0.25">
      <c r="A6" s="3"/>
      <c r="B6" s="3"/>
    </row>
    <row r="7" spans="1:2" x14ac:dyDescent="0.25">
      <c r="A7" s="3" t="s">
        <v>102</v>
      </c>
      <c r="B7" s="3">
        <v>75</v>
      </c>
    </row>
    <row r="8" spans="1:2" x14ac:dyDescent="0.25">
      <c r="A8" s="3"/>
      <c r="B8" s="3"/>
    </row>
    <row r="9" spans="1:2" x14ac:dyDescent="0.25">
      <c r="A9" s="3" t="s">
        <v>103</v>
      </c>
      <c r="B9" s="3">
        <v>100</v>
      </c>
    </row>
    <row r="10" spans="1:2" x14ac:dyDescent="0.25">
      <c r="A10" s="3"/>
      <c r="B10" s="3"/>
    </row>
    <row r="11" spans="1:2" x14ac:dyDescent="0.25">
      <c r="A11" s="3" t="s">
        <v>104</v>
      </c>
      <c r="B11" s="3">
        <v>88</v>
      </c>
    </row>
    <row r="12" spans="1:2" x14ac:dyDescent="0.25">
      <c r="A12" s="3"/>
      <c r="B12" s="3"/>
    </row>
    <row r="13" spans="1:2" x14ac:dyDescent="0.25">
      <c r="A13" s="3" t="s">
        <v>105</v>
      </c>
      <c r="B13" s="3">
        <v>100</v>
      </c>
    </row>
    <row r="14" spans="1:2" x14ac:dyDescent="0.25">
      <c r="A14" s="3"/>
      <c r="B14" s="3"/>
    </row>
    <row r="15" spans="1:2" x14ac:dyDescent="0.25">
      <c r="A15" s="3"/>
      <c r="B15" s="3"/>
    </row>
    <row r="16" spans="1:2" x14ac:dyDescent="0.25">
      <c r="A16" s="3"/>
      <c r="B16" s="3"/>
    </row>
    <row r="17" spans="1:2" x14ac:dyDescent="0.25">
      <c r="A17" s="3" t="s">
        <v>106</v>
      </c>
      <c r="B17" s="3">
        <v>80</v>
      </c>
    </row>
    <row r="18" spans="1:2" x14ac:dyDescent="0.25">
      <c r="A18" s="3"/>
      <c r="B18" s="3"/>
    </row>
    <row r="19" spans="1:2" x14ac:dyDescent="0.25">
      <c r="A19" s="3" t="s">
        <v>107</v>
      </c>
      <c r="B19" s="3">
        <v>85</v>
      </c>
    </row>
    <row r="20" spans="1:2" x14ac:dyDescent="0.25">
      <c r="A20" s="3"/>
      <c r="B20" s="3"/>
    </row>
    <row r="21" spans="1:2" x14ac:dyDescent="0.25">
      <c r="A21" s="3" t="s">
        <v>108</v>
      </c>
      <c r="B21" s="3">
        <v>100</v>
      </c>
    </row>
    <row r="22" spans="1:2" x14ac:dyDescent="0.25">
      <c r="A22" s="3"/>
      <c r="B22" s="3"/>
    </row>
    <row r="23" spans="1:2" x14ac:dyDescent="0.25">
      <c r="A23" s="3" t="s">
        <v>109</v>
      </c>
      <c r="B23" s="3">
        <v>110</v>
      </c>
    </row>
    <row r="24" spans="1:2" x14ac:dyDescent="0.25">
      <c r="A24" s="3"/>
      <c r="B24" s="3"/>
    </row>
    <row r="25" spans="1:2" x14ac:dyDescent="0.25">
      <c r="A25" s="3" t="s">
        <v>110</v>
      </c>
      <c r="B25" s="3">
        <v>46</v>
      </c>
    </row>
    <row r="26" spans="1:2" x14ac:dyDescent="0.25">
      <c r="A26" s="3"/>
      <c r="B26" s="3"/>
    </row>
    <row r="27" spans="1:2" x14ac:dyDescent="0.25">
      <c r="A27" s="3" t="s">
        <v>111</v>
      </c>
      <c r="B27" s="3">
        <v>570</v>
      </c>
    </row>
    <row r="28" spans="1:2" x14ac:dyDescent="0.25">
      <c r="A28" s="3"/>
      <c r="B28" s="3"/>
    </row>
    <row r="29" spans="1:2" x14ac:dyDescent="0.25">
      <c r="A29" s="3" t="s">
        <v>112</v>
      </c>
      <c r="B29" s="3">
        <v>470</v>
      </c>
    </row>
    <row r="30" spans="1:2" x14ac:dyDescent="0.25">
      <c r="A30" s="3"/>
      <c r="B30" s="3"/>
    </row>
    <row r="31" spans="1:2" x14ac:dyDescent="0.25">
      <c r="A31" s="3" t="s">
        <v>113</v>
      </c>
      <c r="B31" s="3">
        <v>100</v>
      </c>
    </row>
    <row r="32" spans="1:2" x14ac:dyDescent="0.25">
      <c r="A32" s="3"/>
      <c r="B32" s="3"/>
    </row>
    <row r="33" spans="1:2" x14ac:dyDescent="0.25">
      <c r="A33" s="3" t="s">
        <v>114</v>
      </c>
      <c r="B33" s="3">
        <v>616</v>
      </c>
    </row>
    <row r="34" spans="1:2" x14ac:dyDescent="0.25">
      <c r="A34" s="3"/>
      <c r="B34" s="3"/>
    </row>
    <row r="35" spans="1:2" x14ac:dyDescent="0.25">
      <c r="A35" s="3" t="s">
        <v>115</v>
      </c>
      <c r="B35" s="3">
        <v>65</v>
      </c>
    </row>
    <row r="36" spans="1:2" x14ac:dyDescent="0.25">
      <c r="A36" s="3"/>
      <c r="B36" s="3"/>
    </row>
    <row r="37" spans="1:2" x14ac:dyDescent="0.25">
      <c r="A37" s="3" t="s">
        <v>116</v>
      </c>
      <c r="B37" s="3">
        <v>670</v>
      </c>
    </row>
    <row r="38" spans="1:2" x14ac:dyDescent="0.25">
      <c r="A38" s="3"/>
      <c r="B38" s="3"/>
    </row>
    <row r="39" spans="1:2" x14ac:dyDescent="0.25">
      <c r="A39" s="3" t="s">
        <v>117</v>
      </c>
      <c r="B39" s="3">
        <v>490</v>
      </c>
    </row>
    <row r="40" spans="1:2" x14ac:dyDescent="0.25">
      <c r="A40" s="3"/>
      <c r="B40" s="3"/>
    </row>
    <row r="41" spans="1:2" x14ac:dyDescent="0.25">
      <c r="A41" s="3" t="s">
        <v>118</v>
      </c>
      <c r="B41" s="3">
        <v>100</v>
      </c>
    </row>
    <row r="42" spans="1:2" x14ac:dyDescent="0.25">
      <c r="A42" s="3"/>
      <c r="B42" s="3"/>
    </row>
    <row r="43" spans="1:2" x14ac:dyDescent="0.25">
      <c r="A43" s="3" t="s">
        <v>119</v>
      </c>
      <c r="B43" s="3">
        <v>600</v>
      </c>
    </row>
    <row r="44" spans="1:2" x14ac:dyDescent="0.25">
      <c r="A44" s="3"/>
      <c r="B44" s="3"/>
    </row>
    <row r="45" spans="1:2" x14ac:dyDescent="0.25">
      <c r="A45" s="3" t="s">
        <v>503</v>
      </c>
      <c r="B45" s="3">
        <v>80</v>
      </c>
    </row>
    <row r="46" spans="1:2" x14ac:dyDescent="0.25">
      <c r="A46" s="3"/>
      <c r="B46" s="3"/>
    </row>
    <row r="47" spans="1:2" x14ac:dyDescent="0.25">
      <c r="A47" s="3" t="s">
        <v>120</v>
      </c>
      <c r="B47" s="3">
        <v>220</v>
      </c>
    </row>
    <row r="48" spans="1:2" x14ac:dyDescent="0.25">
      <c r="A48" s="3"/>
      <c r="B48" s="3"/>
    </row>
    <row r="49" spans="1:2" x14ac:dyDescent="0.25">
      <c r="A49" s="3" t="s">
        <v>121</v>
      </c>
      <c r="B49" s="3">
        <v>114</v>
      </c>
    </row>
    <row r="50" spans="1:2" ht="21" x14ac:dyDescent="0.4">
      <c r="A50" s="4" t="s">
        <v>158</v>
      </c>
      <c r="B50" s="2">
        <f>SUM(B4:B49)</f>
        <v>4929</v>
      </c>
    </row>
    <row r="52" spans="1:2" ht="15.6" x14ac:dyDescent="0.3">
      <c r="A52" s="1" t="s">
        <v>0</v>
      </c>
      <c r="B52" s="1" t="s">
        <v>21</v>
      </c>
    </row>
    <row r="53" spans="1:2" x14ac:dyDescent="0.25">
      <c r="A53" s="3"/>
      <c r="B53" s="3"/>
    </row>
    <row r="54" spans="1:2" x14ac:dyDescent="0.25">
      <c r="A54" s="3" t="s">
        <v>122</v>
      </c>
      <c r="B54" s="3">
        <v>476</v>
      </c>
    </row>
    <row r="55" spans="1:2" x14ac:dyDescent="0.25">
      <c r="A55" s="3"/>
      <c r="B55" s="3"/>
    </row>
    <row r="56" spans="1:2" x14ac:dyDescent="0.25">
      <c r="A56" s="3" t="s">
        <v>123</v>
      </c>
      <c r="B56" s="3">
        <v>270</v>
      </c>
    </row>
    <row r="57" spans="1:2" x14ac:dyDescent="0.25">
      <c r="A57" s="3"/>
      <c r="B57" s="3"/>
    </row>
    <row r="58" spans="1:2" x14ac:dyDescent="0.25">
      <c r="A58" s="3" t="s">
        <v>124</v>
      </c>
      <c r="B58" s="3">
        <v>80</v>
      </c>
    </row>
    <row r="59" spans="1:2" x14ac:dyDescent="0.25">
      <c r="A59" s="3"/>
      <c r="B59" s="3"/>
    </row>
    <row r="60" spans="1:2" x14ac:dyDescent="0.25">
      <c r="A60" s="3" t="s">
        <v>125</v>
      </c>
      <c r="B60" s="3">
        <v>25</v>
      </c>
    </row>
    <row r="61" spans="1:2" x14ac:dyDescent="0.25">
      <c r="A61" s="3"/>
      <c r="B61" s="3"/>
    </row>
    <row r="62" spans="1:2" x14ac:dyDescent="0.25">
      <c r="A62" s="3" t="s">
        <v>126</v>
      </c>
      <c r="B62" s="3">
        <v>70</v>
      </c>
    </row>
    <row r="63" spans="1:2" x14ac:dyDescent="0.25">
      <c r="A63" s="3"/>
      <c r="B63" s="3"/>
    </row>
    <row r="64" spans="1:2" x14ac:dyDescent="0.25">
      <c r="A64" s="3" t="s">
        <v>504</v>
      </c>
      <c r="B64" s="3">
        <v>60</v>
      </c>
    </row>
    <row r="65" spans="1:2" x14ac:dyDescent="0.25">
      <c r="A65" s="3"/>
      <c r="B65" s="3"/>
    </row>
    <row r="66" spans="1:2" x14ac:dyDescent="0.25">
      <c r="A66" s="3" t="s">
        <v>127</v>
      </c>
      <c r="B66" s="3">
        <v>59</v>
      </c>
    </row>
    <row r="67" spans="1:2" x14ac:dyDescent="0.25">
      <c r="A67" s="3"/>
      <c r="B67" s="3"/>
    </row>
    <row r="68" spans="1:2" x14ac:dyDescent="0.25">
      <c r="A68" s="3" t="s">
        <v>128</v>
      </c>
      <c r="B68" s="3">
        <v>40</v>
      </c>
    </row>
    <row r="69" spans="1:2" x14ac:dyDescent="0.25">
      <c r="A69" s="3"/>
      <c r="B69" s="3"/>
    </row>
    <row r="70" spans="1:2" x14ac:dyDescent="0.25">
      <c r="A70" s="3" t="s">
        <v>493</v>
      </c>
      <c r="B70" s="3">
        <v>55</v>
      </c>
    </row>
    <row r="71" spans="1:2" x14ac:dyDescent="0.25">
      <c r="A71" s="3"/>
      <c r="B71" s="3"/>
    </row>
    <row r="72" spans="1:2" x14ac:dyDescent="0.25">
      <c r="A72" s="3" t="s">
        <v>129</v>
      </c>
      <c r="B72" s="3">
        <v>15</v>
      </c>
    </row>
    <row r="73" spans="1:2" x14ac:dyDescent="0.25">
      <c r="A73" s="3"/>
      <c r="B73" s="3"/>
    </row>
    <row r="74" spans="1:2" x14ac:dyDescent="0.25">
      <c r="A74" s="3" t="s">
        <v>130</v>
      </c>
      <c r="B74" s="3">
        <v>100</v>
      </c>
    </row>
    <row r="75" spans="1:2" x14ac:dyDescent="0.25">
      <c r="A75" s="3"/>
      <c r="B75" s="3"/>
    </row>
    <row r="76" spans="1:2" x14ac:dyDescent="0.25">
      <c r="A76" s="3" t="s">
        <v>131</v>
      </c>
      <c r="B76" s="3">
        <v>80</v>
      </c>
    </row>
    <row r="77" spans="1:2" x14ac:dyDescent="0.25">
      <c r="A77" s="3"/>
      <c r="B77" s="3"/>
    </row>
    <row r="78" spans="1:2" x14ac:dyDescent="0.25">
      <c r="A78" s="3" t="s">
        <v>132</v>
      </c>
      <c r="B78" s="3">
        <v>77</v>
      </c>
    </row>
    <row r="79" spans="1:2" x14ac:dyDescent="0.25">
      <c r="A79" s="3"/>
      <c r="B79" s="3"/>
    </row>
    <row r="80" spans="1:2" x14ac:dyDescent="0.25">
      <c r="A80" s="3" t="s">
        <v>133</v>
      </c>
      <c r="B80" s="3">
        <v>160</v>
      </c>
    </row>
    <row r="81" spans="1:2" x14ac:dyDescent="0.25">
      <c r="A81" s="3"/>
      <c r="B81" s="3"/>
    </row>
    <row r="82" spans="1:2" x14ac:dyDescent="0.25">
      <c r="A82" s="3" t="s">
        <v>134</v>
      </c>
      <c r="B82" s="3">
        <v>90</v>
      </c>
    </row>
    <row r="83" spans="1:2" x14ac:dyDescent="0.25">
      <c r="A83" s="3"/>
      <c r="B83" s="3"/>
    </row>
    <row r="84" spans="1:2" x14ac:dyDescent="0.25">
      <c r="A84" s="3" t="s">
        <v>135</v>
      </c>
      <c r="B84" s="3">
        <v>22</v>
      </c>
    </row>
    <row r="85" spans="1:2" x14ac:dyDescent="0.25">
      <c r="A85" s="3"/>
      <c r="B85" s="3"/>
    </row>
    <row r="86" spans="1:2" x14ac:dyDescent="0.25">
      <c r="A86" s="3" t="s">
        <v>136</v>
      </c>
      <c r="B86" s="3">
        <v>15</v>
      </c>
    </row>
    <row r="87" spans="1:2" x14ac:dyDescent="0.25">
      <c r="A87" s="3"/>
      <c r="B87" s="3"/>
    </row>
    <row r="88" spans="1:2" x14ac:dyDescent="0.25">
      <c r="A88" s="3" t="s">
        <v>137</v>
      </c>
      <c r="B88" s="3">
        <v>58</v>
      </c>
    </row>
    <row r="89" spans="1:2" x14ac:dyDescent="0.25">
      <c r="A89" s="3"/>
      <c r="B89" s="3"/>
    </row>
    <row r="90" spans="1:2" x14ac:dyDescent="0.25">
      <c r="A90" s="3" t="s">
        <v>138</v>
      </c>
      <c r="B90" s="3">
        <v>180</v>
      </c>
    </row>
    <row r="91" spans="1:2" x14ac:dyDescent="0.25">
      <c r="A91" s="3"/>
      <c r="B91" s="3"/>
    </row>
    <row r="92" spans="1:2" x14ac:dyDescent="0.25">
      <c r="A92" s="3" t="s">
        <v>494</v>
      </c>
      <c r="B92" s="3">
        <v>160</v>
      </c>
    </row>
    <row r="93" spans="1:2" x14ac:dyDescent="0.25">
      <c r="A93" s="3"/>
      <c r="B93" s="3"/>
    </row>
    <row r="94" spans="1:2" x14ac:dyDescent="0.25">
      <c r="A94" s="3" t="s">
        <v>139</v>
      </c>
      <c r="B94" s="3">
        <v>520</v>
      </c>
    </row>
    <row r="95" spans="1:2" x14ac:dyDescent="0.25">
      <c r="A95" s="3"/>
      <c r="B95" s="3"/>
    </row>
    <row r="96" spans="1:2" x14ac:dyDescent="0.25">
      <c r="A96" s="3" t="s">
        <v>140</v>
      </c>
      <c r="B96" s="3">
        <v>60</v>
      </c>
    </row>
    <row r="97" spans="1:2" x14ac:dyDescent="0.25">
      <c r="A97" s="3"/>
      <c r="B97" s="3"/>
    </row>
    <row r="98" spans="1:2" x14ac:dyDescent="0.25">
      <c r="A98" s="3" t="s">
        <v>141</v>
      </c>
      <c r="B98" s="3">
        <v>510</v>
      </c>
    </row>
    <row r="99" spans="1:2" ht="21" x14ac:dyDescent="0.4">
      <c r="A99" s="4" t="s">
        <v>158</v>
      </c>
      <c r="B99" s="2">
        <f>SUM(B54:B98)</f>
        <v>3182</v>
      </c>
    </row>
    <row r="101" spans="1:2" ht="15.6" x14ac:dyDescent="0.3">
      <c r="A101" s="1" t="s">
        <v>0</v>
      </c>
      <c r="B101" s="1" t="s">
        <v>21</v>
      </c>
    </row>
    <row r="102" spans="1:2" x14ac:dyDescent="0.25">
      <c r="A102" s="3"/>
      <c r="B102" s="3"/>
    </row>
    <row r="103" spans="1:2" x14ac:dyDescent="0.25">
      <c r="A103" s="3" t="s">
        <v>495</v>
      </c>
      <c r="B103" s="3">
        <v>80</v>
      </c>
    </row>
    <row r="104" spans="1:2" x14ac:dyDescent="0.25">
      <c r="A104" s="3"/>
      <c r="B104" s="3"/>
    </row>
    <row r="105" spans="1:2" x14ac:dyDescent="0.25">
      <c r="A105" s="3" t="s">
        <v>142</v>
      </c>
      <c r="B105" s="3">
        <v>420</v>
      </c>
    </row>
    <row r="106" spans="1:2" x14ac:dyDescent="0.25">
      <c r="A106" s="3"/>
      <c r="B106" s="3"/>
    </row>
    <row r="107" spans="1:2" x14ac:dyDescent="0.25">
      <c r="A107" s="3" t="s">
        <v>143</v>
      </c>
      <c r="B107" s="3">
        <v>480</v>
      </c>
    </row>
    <row r="108" spans="1:2" x14ac:dyDescent="0.25">
      <c r="A108" s="3"/>
      <c r="B108" s="3"/>
    </row>
    <row r="109" spans="1:2" x14ac:dyDescent="0.25">
      <c r="A109" s="3" t="s">
        <v>144</v>
      </c>
      <c r="B109" s="3">
        <v>120</v>
      </c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 t="s">
        <v>496</v>
      </c>
      <c r="B113" s="3">
        <v>75</v>
      </c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 t="s">
        <v>145</v>
      </c>
      <c r="B117" s="3">
        <v>690</v>
      </c>
    </row>
    <row r="118" spans="1:2" x14ac:dyDescent="0.25">
      <c r="A118" s="3"/>
      <c r="B118" s="3"/>
    </row>
    <row r="119" spans="1:2" x14ac:dyDescent="0.25">
      <c r="A119" s="3" t="s">
        <v>146</v>
      </c>
      <c r="B119" s="3">
        <v>60</v>
      </c>
    </row>
    <row r="120" spans="1:2" x14ac:dyDescent="0.25">
      <c r="A120" s="3"/>
      <c r="B120" s="3"/>
    </row>
    <row r="121" spans="1:2" x14ac:dyDescent="0.25">
      <c r="A121" s="3" t="s">
        <v>147</v>
      </c>
      <c r="B121" s="3">
        <v>60</v>
      </c>
    </row>
    <row r="122" spans="1:2" x14ac:dyDescent="0.25">
      <c r="A122" s="3"/>
      <c r="B122" s="3"/>
    </row>
    <row r="123" spans="1:2" x14ac:dyDescent="0.25">
      <c r="A123" s="3" t="s">
        <v>148</v>
      </c>
      <c r="B123" s="3">
        <v>40</v>
      </c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 t="s">
        <v>149</v>
      </c>
      <c r="B127" s="3">
        <v>12</v>
      </c>
    </row>
    <row r="128" spans="1:2" x14ac:dyDescent="0.25">
      <c r="A128" s="3"/>
      <c r="B128" s="3"/>
    </row>
    <row r="129" spans="1:2" x14ac:dyDescent="0.25">
      <c r="A129" s="3" t="s">
        <v>150</v>
      </c>
      <c r="B129" s="3">
        <v>55</v>
      </c>
    </row>
    <row r="130" spans="1:2" x14ac:dyDescent="0.25">
      <c r="A130" s="3"/>
      <c r="B130" s="3"/>
    </row>
    <row r="131" spans="1:2" x14ac:dyDescent="0.25">
      <c r="A131" s="3" t="s">
        <v>151</v>
      </c>
      <c r="B131" s="3">
        <v>50</v>
      </c>
    </row>
    <row r="132" spans="1:2" x14ac:dyDescent="0.25">
      <c r="A132" s="3"/>
      <c r="B132" s="3"/>
    </row>
    <row r="133" spans="1:2" x14ac:dyDescent="0.25">
      <c r="A133" s="3" t="s">
        <v>152</v>
      </c>
      <c r="B133" s="3">
        <v>65</v>
      </c>
    </row>
    <row r="134" spans="1:2" x14ac:dyDescent="0.25">
      <c r="A134" s="3"/>
      <c r="B134" s="3"/>
    </row>
    <row r="135" spans="1:2" x14ac:dyDescent="0.25">
      <c r="A135" s="3" t="s">
        <v>153</v>
      </c>
      <c r="B135" s="3">
        <v>95</v>
      </c>
    </row>
    <row r="136" spans="1:2" x14ac:dyDescent="0.25">
      <c r="A136" s="3"/>
      <c r="B136" s="3"/>
    </row>
    <row r="137" spans="1:2" x14ac:dyDescent="0.25">
      <c r="A137" s="3" t="s">
        <v>154</v>
      </c>
      <c r="B137" s="3">
        <v>65</v>
      </c>
    </row>
    <row r="138" spans="1:2" x14ac:dyDescent="0.25">
      <c r="A138" s="3"/>
      <c r="B138" s="3"/>
    </row>
    <row r="139" spans="1:2" x14ac:dyDescent="0.25">
      <c r="A139" s="3" t="s">
        <v>497</v>
      </c>
      <c r="B139" s="3">
        <v>440</v>
      </c>
    </row>
    <row r="140" spans="1:2" x14ac:dyDescent="0.25">
      <c r="A140" s="3"/>
      <c r="B140" s="3"/>
    </row>
    <row r="141" spans="1:2" x14ac:dyDescent="0.25">
      <c r="A141" s="3" t="s">
        <v>498</v>
      </c>
      <c r="B141" s="3">
        <v>50</v>
      </c>
    </row>
    <row r="142" spans="1:2" x14ac:dyDescent="0.25">
      <c r="A142" s="3"/>
      <c r="B142" s="3"/>
    </row>
    <row r="143" spans="1:2" x14ac:dyDescent="0.25">
      <c r="A143" s="3" t="s">
        <v>155</v>
      </c>
      <c r="B143" s="3">
        <v>460</v>
      </c>
    </row>
    <row r="144" spans="1:2" x14ac:dyDescent="0.25">
      <c r="A144" s="3"/>
      <c r="B144" s="3"/>
    </row>
    <row r="145" spans="1:2" x14ac:dyDescent="0.25">
      <c r="A145" s="3" t="s">
        <v>501</v>
      </c>
      <c r="B145" s="3">
        <v>70</v>
      </c>
    </row>
    <row r="146" spans="1:2" x14ac:dyDescent="0.25">
      <c r="A146" s="3"/>
      <c r="B146" s="3"/>
    </row>
    <row r="147" spans="1:2" x14ac:dyDescent="0.25">
      <c r="A147" s="3" t="s">
        <v>499</v>
      </c>
      <c r="B147" s="3">
        <v>60</v>
      </c>
    </row>
    <row r="148" spans="1:2" ht="21" x14ac:dyDescent="0.4">
      <c r="A148" s="4" t="s">
        <v>158</v>
      </c>
      <c r="B148" s="2">
        <f>SUM(B102:B147)</f>
        <v>3447</v>
      </c>
    </row>
    <row r="150" spans="1:2" ht="15.6" x14ac:dyDescent="0.3">
      <c r="A150" s="1" t="s">
        <v>0</v>
      </c>
      <c r="B150" s="1" t="s">
        <v>21</v>
      </c>
    </row>
    <row r="151" spans="1:2" x14ac:dyDescent="0.25">
      <c r="A151" s="3"/>
      <c r="B151" s="3"/>
    </row>
    <row r="152" spans="1:2" x14ac:dyDescent="0.25">
      <c r="A152" s="3" t="s">
        <v>500</v>
      </c>
      <c r="B152" s="3">
        <v>75</v>
      </c>
    </row>
    <row r="153" spans="1:2" x14ac:dyDescent="0.25">
      <c r="A153" s="3"/>
      <c r="B153" s="3"/>
    </row>
    <row r="154" spans="1:2" x14ac:dyDescent="0.25">
      <c r="A154" s="3" t="s">
        <v>156</v>
      </c>
      <c r="B154" s="3">
        <v>15</v>
      </c>
    </row>
    <row r="155" spans="1:2" x14ac:dyDescent="0.25">
      <c r="A155" s="3"/>
      <c r="B155" s="3"/>
    </row>
    <row r="156" spans="1:2" x14ac:dyDescent="0.25">
      <c r="A156" s="3" t="s">
        <v>502</v>
      </c>
      <c r="B156" s="3">
        <v>20</v>
      </c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 t="s">
        <v>157</v>
      </c>
      <c r="B162" s="3">
        <v>30</v>
      </c>
    </row>
    <row r="163" spans="1:2" x14ac:dyDescent="0.25">
      <c r="B163" s="2">
        <f>SUM(B152:B162)</f>
        <v>140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A754-04AF-4306-A0D3-F2F9151F49BE}">
  <dimension ref="A1:C126"/>
  <sheetViews>
    <sheetView topLeftCell="A98" workbookViewId="0">
      <selection activeCell="C127" sqref="C127"/>
    </sheetView>
  </sheetViews>
  <sheetFormatPr baseColWidth="10" defaultColWidth="11.44140625" defaultRowHeight="15" x14ac:dyDescent="0.25"/>
  <cols>
    <col min="1" max="1" width="61" style="2" customWidth="1"/>
    <col min="2" max="2" width="67" style="2" customWidth="1"/>
    <col min="3" max="16384" width="11.44140625" style="2"/>
  </cols>
  <sheetData>
    <row r="1" spans="1:3" ht="21" x14ac:dyDescent="0.4">
      <c r="A1" s="4" t="s">
        <v>251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x14ac:dyDescent="0.25">
      <c r="A4" s="3"/>
      <c r="B4" s="3"/>
      <c r="C4" s="3"/>
    </row>
    <row r="5" spans="1:3" x14ac:dyDescent="0.25">
      <c r="A5" s="3" t="s">
        <v>159</v>
      </c>
      <c r="B5" s="3" t="s">
        <v>160</v>
      </c>
      <c r="C5" s="3">
        <v>20</v>
      </c>
    </row>
    <row r="6" spans="1:3" x14ac:dyDescent="0.25">
      <c r="A6" s="3"/>
      <c r="B6" s="3"/>
      <c r="C6" s="3"/>
    </row>
    <row r="7" spans="1:3" x14ac:dyDescent="0.25">
      <c r="A7" s="3" t="s">
        <v>161</v>
      </c>
      <c r="B7" s="3" t="s">
        <v>162</v>
      </c>
      <c r="C7" s="3">
        <v>50</v>
      </c>
    </row>
    <row r="8" spans="1:3" x14ac:dyDescent="0.25">
      <c r="A8" s="3"/>
      <c r="B8" s="3"/>
      <c r="C8" s="3"/>
    </row>
    <row r="9" spans="1:3" x14ac:dyDescent="0.25">
      <c r="A9" s="3" t="s">
        <v>163</v>
      </c>
      <c r="B9" s="3" t="s">
        <v>164</v>
      </c>
      <c r="C9" s="3">
        <v>40</v>
      </c>
    </row>
    <row r="10" spans="1:3" x14ac:dyDescent="0.25">
      <c r="A10" s="3"/>
      <c r="B10" s="3"/>
      <c r="C10" s="3"/>
    </row>
    <row r="11" spans="1:3" x14ac:dyDescent="0.25">
      <c r="A11" s="3" t="s">
        <v>165</v>
      </c>
      <c r="B11" s="3" t="s">
        <v>166</v>
      </c>
      <c r="C11" s="3">
        <v>50</v>
      </c>
    </row>
    <row r="12" spans="1:3" x14ac:dyDescent="0.25">
      <c r="A12" s="3"/>
      <c r="B12" s="3"/>
      <c r="C12" s="3"/>
    </row>
    <row r="13" spans="1:3" x14ac:dyDescent="0.25">
      <c r="A13" s="3" t="s">
        <v>167</v>
      </c>
      <c r="B13" s="3" t="s">
        <v>166</v>
      </c>
      <c r="C13" s="3">
        <v>80</v>
      </c>
    </row>
    <row r="14" spans="1:3" x14ac:dyDescent="0.25">
      <c r="A14" s="3"/>
      <c r="B14" s="3"/>
      <c r="C14" s="3"/>
    </row>
    <row r="15" spans="1:3" x14ac:dyDescent="0.25">
      <c r="A15" s="3" t="s">
        <v>168</v>
      </c>
      <c r="B15" s="3" t="s">
        <v>169</v>
      </c>
      <c r="C15" s="3">
        <v>35</v>
      </c>
    </row>
    <row r="16" spans="1:3" x14ac:dyDescent="0.25">
      <c r="A16" s="3"/>
      <c r="B16" s="3"/>
      <c r="C16" s="3"/>
    </row>
    <row r="17" spans="1:3" x14ac:dyDescent="0.25">
      <c r="A17" s="3" t="s">
        <v>170</v>
      </c>
      <c r="B17" s="3" t="s">
        <v>171</v>
      </c>
      <c r="C17" s="3">
        <v>67</v>
      </c>
    </row>
    <row r="18" spans="1:3" x14ac:dyDescent="0.25">
      <c r="A18" s="3"/>
      <c r="B18" s="3"/>
      <c r="C18" s="3"/>
    </row>
    <row r="19" spans="1:3" x14ac:dyDescent="0.25">
      <c r="A19" s="3" t="s">
        <v>172</v>
      </c>
      <c r="B19" s="3" t="s">
        <v>173</v>
      </c>
      <c r="C19" s="3">
        <v>28</v>
      </c>
    </row>
    <row r="20" spans="1:3" x14ac:dyDescent="0.25">
      <c r="A20" s="3"/>
      <c r="B20" s="3"/>
      <c r="C20" s="3"/>
    </row>
    <row r="21" spans="1:3" x14ac:dyDescent="0.25">
      <c r="A21" s="3" t="s">
        <v>174</v>
      </c>
      <c r="B21" s="3" t="s">
        <v>175</v>
      </c>
      <c r="C21" s="3">
        <v>40</v>
      </c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 t="s">
        <v>176</v>
      </c>
      <c r="B25" s="3" t="s">
        <v>177</v>
      </c>
      <c r="C25" s="3">
        <v>20</v>
      </c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178</v>
      </c>
      <c r="B31" s="3" t="s">
        <v>179</v>
      </c>
      <c r="C31" s="3">
        <v>50</v>
      </c>
    </row>
    <row r="32" spans="1:3" x14ac:dyDescent="0.25">
      <c r="C32" s="2">
        <f>SUM(C4:C31)</f>
        <v>480</v>
      </c>
    </row>
    <row r="33" spans="1:3" ht="21" x14ac:dyDescent="0.4">
      <c r="A33" s="4" t="s">
        <v>251</v>
      </c>
    </row>
    <row r="35" spans="1:3" ht="15.6" x14ac:dyDescent="0.3">
      <c r="A35" s="1" t="s">
        <v>0</v>
      </c>
      <c r="B35" s="1" t="s">
        <v>1</v>
      </c>
      <c r="C35" s="1" t="s">
        <v>21</v>
      </c>
    </row>
    <row r="36" spans="1:3" x14ac:dyDescent="0.25">
      <c r="A36" s="3"/>
      <c r="B36" s="3"/>
      <c r="C36" s="3"/>
    </row>
    <row r="37" spans="1:3" x14ac:dyDescent="0.25">
      <c r="A37" s="3" t="s">
        <v>180</v>
      </c>
      <c r="B37" s="3" t="s">
        <v>181</v>
      </c>
      <c r="C37" s="3">
        <v>100</v>
      </c>
    </row>
    <row r="38" spans="1:3" x14ac:dyDescent="0.25">
      <c r="A38" s="3"/>
      <c r="B38" s="3"/>
      <c r="C38" s="3"/>
    </row>
    <row r="39" spans="1:3" x14ac:dyDescent="0.25">
      <c r="A39" s="3" t="s">
        <v>182</v>
      </c>
      <c r="B39" s="3" t="s">
        <v>169</v>
      </c>
      <c r="C39" s="3">
        <v>100</v>
      </c>
    </row>
    <row r="40" spans="1:3" x14ac:dyDescent="0.25">
      <c r="A40" s="3"/>
      <c r="B40" s="3"/>
      <c r="C40" s="3"/>
    </row>
    <row r="41" spans="1:3" x14ac:dyDescent="0.25">
      <c r="A41" s="3" t="s">
        <v>183</v>
      </c>
      <c r="B41" s="3" t="s">
        <v>184</v>
      </c>
      <c r="C41" s="3">
        <v>62</v>
      </c>
    </row>
    <row r="42" spans="1:3" x14ac:dyDescent="0.25">
      <c r="A42" s="3"/>
      <c r="B42" s="3"/>
      <c r="C42" s="3"/>
    </row>
    <row r="43" spans="1:3" x14ac:dyDescent="0.25">
      <c r="A43" s="3" t="s">
        <v>185</v>
      </c>
      <c r="B43" s="3" t="s">
        <v>186</v>
      </c>
      <c r="C43" s="3">
        <v>50</v>
      </c>
    </row>
    <row r="44" spans="1:3" x14ac:dyDescent="0.25">
      <c r="A44" s="3"/>
      <c r="B44" s="3"/>
      <c r="C44" s="3"/>
    </row>
    <row r="45" spans="1:3" x14ac:dyDescent="0.25">
      <c r="A45" s="3" t="s">
        <v>187</v>
      </c>
      <c r="B45" s="3" t="s">
        <v>184</v>
      </c>
      <c r="C45" s="3">
        <v>106</v>
      </c>
    </row>
    <row r="46" spans="1:3" x14ac:dyDescent="0.25">
      <c r="A46" s="3"/>
      <c r="B46" s="3"/>
      <c r="C46" s="3"/>
    </row>
    <row r="47" spans="1:3" x14ac:dyDescent="0.25">
      <c r="A47" s="3" t="s">
        <v>188</v>
      </c>
      <c r="B47" s="3" t="s">
        <v>189</v>
      </c>
      <c r="C47" s="3">
        <v>102</v>
      </c>
    </row>
    <row r="48" spans="1:3" x14ac:dyDescent="0.25">
      <c r="A48" s="3"/>
      <c r="B48" s="3"/>
      <c r="C48" s="3"/>
    </row>
    <row r="49" spans="1:3" x14ac:dyDescent="0.25">
      <c r="A49" s="3" t="s">
        <v>190</v>
      </c>
      <c r="B49" s="3" t="s">
        <v>191</v>
      </c>
      <c r="C49" s="3">
        <v>112</v>
      </c>
    </row>
    <row r="50" spans="1:3" x14ac:dyDescent="0.25">
      <c r="A50" s="3"/>
      <c r="B50" s="3"/>
      <c r="C50" s="3"/>
    </row>
    <row r="51" spans="1:3" x14ac:dyDescent="0.25">
      <c r="A51" s="3" t="s">
        <v>192</v>
      </c>
      <c r="B51" s="3" t="s">
        <v>171</v>
      </c>
      <c r="C51" s="3">
        <v>130</v>
      </c>
    </row>
    <row r="52" spans="1:3" x14ac:dyDescent="0.25">
      <c r="A52" s="3"/>
      <c r="B52" s="3"/>
      <c r="C52" s="3"/>
    </row>
    <row r="53" spans="1:3" x14ac:dyDescent="0.25">
      <c r="A53" s="3" t="s">
        <v>193</v>
      </c>
      <c r="B53" s="3" t="s">
        <v>194</v>
      </c>
      <c r="C53" s="3">
        <v>115</v>
      </c>
    </row>
    <row r="54" spans="1:3" x14ac:dyDescent="0.25">
      <c r="A54" s="3"/>
      <c r="B54" s="3"/>
      <c r="C54" s="3"/>
    </row>
    <row r="55" spans="1:3" x14ac:dyDescent="0.25">
      <c r="A55" s="3" t="s">
        <v>195</v>
      </c>
      <c r="B55" s="3" t="s">
        <v>196</v>
      </c>
      <c r="C55" s="3">
        <v>160</v>
      </c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 t="s">
        <v>197</v>
      </c>
      <c r="B59" s="3" t="s">
        <v>198</v>
      </c>
      <c r="C59" s="3">
        <v>270</v>
      </c>
    </row>
    <row r="60" spans="1:3" x14ac:dyDescent="0.25">
      <c r="A60" s="3"/>
      <c r="B60" s="3"/>
      <c r="C60" s="3"/>
    </row>
    <row r="61" spans="1:3" x14ac:dyDescent="0.25">
      <c r="A61" s="3" t="s">
        <v>199</v>
      </c>
      <c r="B61" s="3" t="s">
        <v>200</v>
      </c>
      <c r="C61" s="3">
        <v>68</v>
      </c>
    </row>
    <row r="62" spans="1:3" x14ac:dyDescent="0.25">
      <c r="A62" s="3"/>
      <c r="B62" s="3"/>
      <c r="C62" s="3"/>
    </row>
    <row r="63" spans="1:3" x14ac:dyDescent="0.25">
      <c r="A63" s="3" t="s">
        <v>201</v>
      </c>
      <c r="B63" s="3" t="s">
        <v>202</v>
      </c>
      <c r="C63" s="3">
        <v>90</v>
      </c>
    </row>
    <row r="64" spans="1:3" x14ac:dyDescent="0.25">
      <c r="C64" s="2">
        <f>SUM(C36:C63)</f>
        <v>1465</v>
      </c>
    </row>
    <row r="65" spans="1:3" ht="21" x14ac:dyDescent="0.4">
      <c r="A65" s="4" t="s">
        <v>251</v>
      </c>
    </row>
    <row r="67" spans="1:3" ht="15.6" x14ac:dyDescent="0.3">
      <c r="A67" s="1" t="s">
        <v>0</v>
      </c>
      <c r="B67" s="1" t="s">
        <v>1</v>
      </c>
      <c r="C67" s="1" t="s">
        <v>21</v>
      </c>
    </row>
    <row r="68" spans="1:3" x14ac:dyDescent="0.25">
      <c r="A68" s="3"/>
      <c r="B68" s="3"/>
      <c r="C68" s="3"/>
    </row>
    <row r="69" spans="1:3" x14ac:dyDescent="0.25">
      <c r="A69" s="3" t="s">
        <v>203</v>
      </c>
      <c r="B69" s="3" t="s">
        <v>204</v>
      </c>
      <c r="C69" s="3">
        <v>60</v>
      </c>
    </row>
    <row r="70" spans="1:3" x14ac:dyDescent="0.25">
      <c r="A70" s="3"/>
      <c r="B70" s="3"/>
      <c r="C70" s="3"/>
    </row>
    <row r="71" spans="1:3" x14ac:dyDescent="0.25">
      <c r="A71" s="3" t="s">
        <v>205</v>
      </c>
      <c r="B71" s="3" t="s">
        <v>206</v>
      </c>
      <c r="C71" s="3">
        <v>34</v>
      </c>
    </row>
    <row r="72" spans="1:3" x14ac:dyDescent="0.25">
      <c r="A72" s="3"/>
      <c r="B72" s="3"/>
      <c r="C72" s="3"/>
    </row>
    <row r="73" spans="1:3" x14ac:dyDescent="0.25">
      <c r="A73" s="3" t="s">
        <v>207</v>
      </c>
      <c r="B73" s="3" t="s">
        <v>208</v>
      </c>
      <c r="C73" s="3">
        <v>116</v>
      </c>
    </row>
    <row r="74" spans="1:3" x14ac:dyDescent="0.25">
      <c r="A74" s="3"/>
      <c r="B74" s="3"/>
      <c r="C74" s="3"/>
    </row>
    <row r="75" spans="1:3" x14ac:dyDescent="0.25">
      <c r="A75" s="3" t="s">
        <v>209</v>
      </c>
      <c r="B75" s="3" t="s">
        <v>210</v>
      </c>
      <c r="C75" s="3">
        <v>75</v>
      </c>
    </row>
    <row r="76" spans="1:3" x14ac:dyDescent="0.25">
      <c r="A76" s="3"/>
      <c r="B76" s="3"/>
      <c r="C76" s="3"/>
    </row>
    <row r="77" spans="1:3" x14ac:dyDescent="0.25">
      <c r="A77" s="3" t="s">
        <v>211</v>
      </c>
      <c r="B77" s="3" t="s">
        <v>212</v>
      </c>
      <c r="C77" s="3">
        <v>108</v>
      </c>
    </row>
    <row r="78" spans="1:3" x14ac:dyDescent="0.25">
      <c r="A78" s="3"/>
      <c r="B78" s="3"/>
      <c r="C78" s="3"/>
    </row>
    <row r="79" spans="1:3" x14ac:dyDescent="0.25">
      <c r="A79" s="3" t="s">
        <v>213</v>
      </c>
      <c r="B79" s="3" t="s">
        <v>214</v>
      </c>
      <c r="C79" s="3">
        <v>70</v>
      </c>
    </row>
    <row r="80" spans="1:3" x14ac:dyDescent="0.25">
      <c r="A80" s="3"/>
      <c r="B80" s="3"/>
      <c r="C80" s="3"/>
    </row>
    <row r="81" spans="1:3" x14ac:dyDescent="0.25">
      <c r="A81" s="3" t="s">
        <v>215</v>
      </c>
      <c r="B81" s="3" t="s">
        <v>216</v>
      </c>
      <c r="C81" s="3">
        <v>148</v>
      </c>
    </row>
    <row r="82" spans="1:3" x14ac:dyDescent="0.25">
      <c r="A82" s="3"/>
      <c r="B82" s="3"/>
      <c r="C82" s="3"/>
    </row>
    <row r="83" spans="1:3" x14ac:dyDescent="0.25">
      <c r="A83" s="3" t="s">
        <v>217</v>
      </c>
      <c r="B83" s="3" t="s">
        <v>218</v>
      </c>
      <c r="C83" s="3">
        <v>50</v>
      </c>
    </row>
    <row r="84" spans="1:3" x14ac:dyDescent="0.25">
      <c r="A84" s="3"/>
      <c r="B84" s="3"/>
      <c r="C84" s="3"/>
    </row>
    <row r="85" spans="1:3" x14ac:dyDescent="0.25">
      <c r="A85" s="3" t="s">
        <v>219</v>
      </c>
      <c r="B85" s="3" t="s">
        <v>220</v>
      </c>
      <c r="C85" s="3">
        <v>52</v>
      </c>
    </row>
    <row r="86" spans="1:3" x14ac:dyDescent="0.25">
      <c r="A86" s="3"/>
      <c r="B86" s="3"/>
      <c r="C86" s="3"/>
    </row>
    <row r="87" spans="1:3" x14ac:dyDescent="0.25">
      <c r="A87" s="3" t="s">
        <v>221</v>
      </c>
      <c r="B87" s="3" t="s">
        <v>222</v>
      </c>
      <c r="C87" s="3">
        <v>16</v>
      </c>
    </row>
    <row r="88" spans="1:3" x14ac:dyDescent="0.25">
      <c r="A88" s="3"/>
      <c r="B88" s="3"/>
      <c r="C88" s="3"/>
    </row>
    <row r="89" spans="1:3" x14ac:dyDescent="0.25">
      <c r="A89" s="3" t="s">
        <v>223</v>
      </c>
      <c r="B89" s="3" t="s">
        <v>224</v>
      </c>
      <c r="C89" s="3">
        <v>16</v>
      </c>
    </row>
    <row r="90" spans="1:3" x14ac:dyDescent="0.25">
      <c r="A90" s="3"/>
      <c r="B90" s="3"/>
      <c r="C90" s="3"/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 t="s">
        <v>225</v>
      </c>
      <c r="B93" s="3" t="s">
        <v>226</v>
      </c>
      <c r="C93" s="3">
        <v>32</v>
      </c>
    </row>
    <row r="94" spans="1:3" x14ac:dyDescent="0.25">
      <c r="A94" s="3"/>
      <c r="B94" s="3"/>
      <c r="C94" s="3"/>
    </row>
    <row r="95" spans="1:3" x14ac:dyDescent="0.25">
      <c r="A95" s="3" t="s">
        <v>227</v>
      </c>
      <c r="B95" s="3" t="s">
        <v>228</v>
      </c>
      <c r="C95" s="3">
        <v>100</v>
      </c>
    </row>
    <row r="96" spans="1:3" x14ac:dyDescent="0.25">
      <c r="C96" s="2">
        <f>SUM(C68:C95)</f>
        <v>877</v>
      </c>
    </row>
    <row r="97" spans="1:3" ht="21" x14ac:dyDescent="0.4">
      <c r="A97" s="4" t="s">
        <v>251</v>
      </c>
    </row>
    <row r="99" spans="1:3" ht="15.6" x14ac:dyDescent="0.3">
      <c r="A99" s="1" t="s">
        <v>0</v>
      </c>
      <c r="B99" s="1" t="s">
        <v>1</v>
      </c>
      <c r="C99" s="1" t="s">
        <v>21</v>
      </c>
    </row>
    <row r="100" spans="1:3" x14ac:dyDescent="0.25">
      <c r="A100" s="3"/>
      <c r="B100" s="3"/>
      <c r="C100" s="3"/>
    </row>
    <row r="101" spans="1:3" x14ac:dyDescent="0.25">
      <c r="A101" s="3" t="s">
        <v>229</v>
      </c>
      <c r="B101" s="3" t="s">
        <v>230</v>
      </c>
      <c r="C101" s="3">
        <v>90</v>
      </c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  <row r="105" spans="1:3" x14ac:dyDescent="0.25">
      <c r="A105" s="3"/>
      <c r="B105" s="3"/>
      <c r="C105" s="3"/>
    </row>
    <row r="106" spans="1:3" x14ac:dyDescent="0.25">
      <c r="A106" s="3"/>
      <c r="B106" s="3"/>
      <c r="C106" s="3"/>
    </row>
    <row r="107" spans="1:3" x14ac:dyDescent="0.25">
      <c r="A107" s="3" t="s">
        <v>231</v>
      </c>
      <c r="B107" s="3" t="s">
        <v>232</v>
      </c>
      <c r="C107" s="3">
        <v>50</v>
      </c>
    </row>
    <row r="108" spans="1:3" x14ac:dyDescent="0.25">
      <c r="A108" s="3"/>
      <c r="B108" s="3"/>
      <c r="C108" s="3"/>
    </row>
    <row r="109" spans="1:3" x14ac:dyDescent="0.25">
      <c r="A109" s="3" t="s">
        <v>233</v>
      </c>
      <c r="B109" s="3" t="s">
        <v>234</v>
      </c>
      <c r="C109" s="3">
        <v>18</v>
      </c>
    </row>
    <row r="110" spans="1:3" x14ac:dyDescent="0.25">
      <c r="A110" s="3"/>
      <c r="B110" s="3"/>
      <c r="C110" s="3"/>
    </row>
    <row r="111" spans="1:3" x14ac:dyDescent="0.25">
      <c r="A111" s="3" t="s">
        <v>235</v>
      </c>
      <c r="B111" s="3" t="s">
        <v>236</v>
      </c>
      <c r="C111" s="3">
        <v>9</v>
      </c>
    </row>
    <row r="112" spans="1:3" x14ac:dyDescent="0.25">
      <c r="A112" s="3"/>
      <c r="B112" s="3"/>
      <c r="C112" s="3"/>
    </row>
    <row r="113" spans="1:3" x14ac:dyDescent="0.25">
      <c r="A113" s="3" t="s">
        <v>237</v>
      </c>
      <c r="B113" s="3" t="s">
        <v>238</v>
      </c>
      <c r="C113" s="3">
        <v>20</v>
      </c>
    </row>
    <row r="114" spans="1:3" x14ac:dyDescent="0.25">
      <c r="A114" s="3"/>
      <c r="B114" s="3"/>
      <c r="C114" s="3"/>
    </row>
    <row r="115" spans="1:3" x14ac:dyDescent="0.25">
      <c r="A115" s="3" t="s">
        <v>239</v>
      </c>
      <c r="B115" s="3" t="s">
        <v>240</v>
      </c>
      <c r="C115" s="3">
        <v>8</v>
      </c>
    </row>
    <row r="116" spans="1:3" x14ac:dyDescent="0.25">
      <c r="A116" s="3"/>
      <c r="B116" s="3"/>
      <c r="C116" s="3"/>
    </row>
    <row r="117" spans="1:3" x14ac:dyDescent="0.25">
      <c r="A117" s="3" t="s">
        <v>241</v>
      </c>
      <c r="B117" s="3" t="s">
        <v>242</v>
      </c>
      <c r="C117" s="3">
        <v>15</v>
      </c>
    </row>
    <row r="118" spans="1:3" x14ac:dyDescent="0.25">
      <c r="A118" s="3"/>
      <c r="B118" s="3"/>
      <c r="C118" s="3"/>
    </row>
    <row r="119" spans="1:3" x14ac:dyDescent="0.25">
      <c r="A119" s="3" t="s">
        <v>243</v>
      </c>
      <c r="B119" s="3" t="s">
        <v>244</v>
      </c>
      <c r="C119" s="3">
        <v>25</v>
      </c>
    </row>
    <row r="120" spans="1:3" x14ac:dyDescent="0.25">
      <c r="A120" s="3"/>
      <c r="B120" s="3"/>
      <c r="C120" s="3"/>
    </row>
    <row r="121" spans="1:3" x14ac:dyDescent="0.25">
      <c r="A121" s="3" t="s">
        <v>245</v>
      </c>
      <c r="B121" s="3" t="s">
        <v>246</v>
      </c>
      <c r="C121" s="3">
        <v>70</v>
      </c>
    </row>
    <row r="122" spans="1:3" x14ac:dyDescent="0.25">
      <c r="A122" s="3"/>
      <c r="B122" s="3"/>
      <c r="C122" s="3"/>
    </row>
    <row r="123" spans="1:3" x14ac:dyDescent="0.25">
      <c r="A123" s="3" t="s">
        <v>247</v>
      </c>
      <c r="B123" s="3" t="s">
        <v>248</v>
      </c>
      <c r="C123" s="3">
        <v>52</v>
      </c>
    </row>
    <row r="124" spans="1:3" x14ac:dyDescent="0.25">
      <c r="A124" s="3"/>
      <c r="B124" s="3"/>
      <c r="C124" s="3"/>
    </row>
    <row r="125" spans="1:3" x14ac:dyDescent="0.25">
      <c r="A125" s="3" t="s">
        <v>249</v>
      </c>
      <c r="B125" s="3" t="s">
        <v>250</v>
      </c>
      <c r="C125" s="3">
        <f>SUM(C96)</f>
        <v>877</v>
      </c>
    </row>
    <row r="126" spans="1:3" x14ac:dyDescent="0.25">
      <c r="C126" s="2">
        <f>SUM(C100:C125)</f>
        <v>1234</v>
      </c>
    </row>
  </sheetData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DEF4-5CE4-42A6-807A-FA20F9505B44}">
  <dimension ref="A1:C24"/>
  <sheetViews>
    <sheetView workbookViewId="0">
      <selection activeCell="C25" sqref="C25"/>
    </sheetView>
  </sheetViews>
  <sheetFormatPr baseColWidth="10" defaultColWidth="11.44140625" defaultRowHeight="15" x14ac:dyDescent="0.25"/>
  <cols>
    <col min="1" max="1" width="49.33203125" style="2" customWidth="1"/>
    <col min="2" max="2" width="33.44140625" style="2" customWidth="1"/>
    <col min="3" max="16384" width="11.44140625" style="2"/>
  </cols>
  <sheetData>
    <row r="1" spans="1:3" ht="21" x14ac:dyDescent="0.4">
      <c r="A1" s="4" t="s">
        <v>264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x14ac:dyDescent="0.25">
      <c r="A4" s="3"/>
      <c r="B4" s="3"/>
      <c r="C4" s="3"/>
    </row>
    <row r="5" spans="1:3" x14ac:dyDescent="0.25">
      <c r="A5" s="3" t="s">
        <v>252</v>
      </c>
      <c r="B5" s="3" t="s">
        <v>253</v>
      </c>
      <c r="C5" s="3">
        <v>40</v>
      </c>
    </row>
    <row r="6" spans="1:3" x14ac:dyDescent="0.25">
      <c r="A6" s="3"/>
      <c r="B6" s="3"/>
      <c r="C6" s="3"/>
    </row>
    <row r="7" spans="1:3" x14ac:dyDescent="0.25">
      <c r="A7" s="3" t="s">
        <v>254</v>
      </c>
      <c r="B7" s="3" t="s">
        <v>253</v>
      </c>
      <c r="C7" s="3">
        <v>45</v>
      </c>
    </row>
    <row r="8" spans="1:3" x14ac:dyDescent="0.25">
      <c r="A8" s="3"/>
      <c r="B8" s="3"/>
      <c r="C8" s="3"/>
    </row>
    <row r="9" spans="1:3" x14ac:dyDescent="0.25">
      <c r="A9" s="3" t="s">
        <v>255</v>
      </c>
      <c r="B9" s="3" t="s">
        <v>256</v>
      </c>
      <c r="C9" s="3">
        <v>15</v>
      </c>
    </row>
    <row r="10" spans="1:3" x14ac:dyDescent="0.25">
      <c r="A10" s="3"/>
      <c r="B10" s="3"/>
      <c r="C10" s="3"/>
    </row>
    <row r="11" spans="1:3" x14ac:dyDescent="0.25">
      <c r="A11" s="3" t="s">
        <v>257</v>
      </c>
      <c r="B11" s="3" t="s">
        <v>253</v>
      </c>
      <c r="C11" s="3">
        <v>90</v>
      </c>
    </row>
    <row r="12" spans="1:3" x14ac:dyDescent="0.25">
      <c r="A12" s="3"/>
      <c r="B12" s="3"/>
      <c r="C12" s="3"/>
    </row>
    <row r="13" spans="1:3" x14ac:dyDescent="0.25">
      <c r="A13" s="3" t="s">
        <v>258</v>
      </c>
      <c r="B13" s="3" t="s">
        <v>256</v>
      </c>
      <c r="C13" s="3">
        <v>90</v>
      </c>
    </row>
    <row r="14" spans="1:3" x14ac:dyDescent="0.25">
      <c r="A14" s="3"/>
      <c r="B14" s="3"/>
      <c r="C14" s="3"/>
    </row>
    <row r="15" spans="1:3" x14ac:dyDescent="0.25">
      <c r="A15" s="3" t="s">
        <v>259</v>
      </c>
      <c r="B15" s="3" t="s">
        <v>253</v>
      </c>
      <c r="C15" s="3">
        <v>75</v>
      </c>
    </row>
    <row r="16" spans="1:3" x14ac:dyDescent="0.25">
      <c r="A16" s="3"/>
      <c r="B16" s="3"/>
      <c r="C16" s="3"/>
    </row>
    <row r="17" spans="1:3" x14ac:dyDescent="0.25">
      <c r="A17" s="3" t="s">
        <v>260</v>
      </c>
      <c r="B17" s="3" t="s">
        <v>253</v>
      </c>
      <c r="C17" s="3">
        <v>60</v>
      </c>
    </row>
    <row r="18" spans="1:3" x14ac:dyDescent="0.25">
      <c r="A18" s="3"/>
      <c r="B18" s="3"/>
      <c r="C18" s="3"/>
    </row>
    <row r="19" spans="1:3" x14ac:dyDescent="0.25">
      <c r="A19" s="3" t="s">
        <v>261</v>
      </c>
      <c r="B19" s="3" t="s">
        <v>256</v>
      </c>
      <c r="C19" s="3">
        <v>65</v>
      </c>
    </row>
    <row r="20" spans="1:3" x14ac:dyDescent="0.25">
      <c r="A20" s="3"/>
      <c r="B20" s="3"/>
      <c r="C20" s="3"/>
    </row>
    <row r="21" spans="1:3" x14ac:dyDescent="0.25">
      <c r="A21" s="3" t="s">
        <v>262</v>
      </c>
      <c r="B21" s="3" t="s">
        <v>263</v>
      </c>
      <c r="C21" s="3">
        <v>60</v>
      </c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C24" s="2">
        <f>SUM(C5:C21)</f>
        <v>540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FF99-2154-496F-85F1-4A8AE785DC8B}">
  <dimension ref="A1:C59"/>
  <sheetViews>
    <sheetView topLeftCell="A34" workbookViewId="0">
      <selection activeCell="C60" sqref="C60"/>
    </sheetView>
  </sheetViews>
  <sheetFormatPr baseColWidth="10" defaultColWidth="11.44140625" defaultRowHeight="15" x14ac:dyDescent="0.25"/>
  <cols>
    <col min="1" max="1" width="55.88671875" style="2" customWidth="1"/>
    <col min="2" max="2" width="26.44140625" style="2" customWidth="1"/>
    <col min="3" max="16384" width="11.44140625" style="2"/>
  </cols>
  <sheetData>
    <row r="1" spans="1:3" ht="21" x14ac:dyDescent="0.4">
      <c r="A1" s="4" t="s">
        <v>289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x14ac:dyDescent="0.25">
      <c r="A4" s="3"/>
      <c r="B4" s="3"/>
      <c r="C4" s="3"/>
    </row>
    <row r="5" spans="1:3" x14ac:dyDescent="0.25">
      <c r="A5" s="3" t="s">
        <v>265</v>
      </c>
      <c r="B5" s="3"/>
      <c r="C5" s="3">
        <v>55</v>
      </c>
    </row>
    <row r="6" spans="1:3" x14ac:dyDescent="0.25">
      <c r="A6" s="3"/>
      <c r="B6" s="3"/>
      <c r="C6" s="3"/>
    </row>
    <row r="7" spans="1:3" x14ac:dyDescent="0.25">
      <c r="A7" s="3" t="s">
        <v>266</v>
      </c>
      <c r="B7" s="3"/>
      <c r="C7" s="3">
        <v>85</v>
      </c>
    </row>
    <row r="8" spans="1:3" x14ac:dyDescent="0.25">
      <c r="A8" s="3"/>
      <c r="B8" s="3"/>
      <c r="C8" s="3"/>
    </row>
    <row r="9" spans="1:3" x14ac:dyDescent="0.25">
      <c r="A9" s="3" t="s">
        <v>267</v>
      </c>
      <c r="B9" s="3"/>
      <c r="C9" s="3">
        <v>90</v>
      </c>
    </row>
    <row r="10" spans="1:3" x14ac:dyDescent="0.25">
      <c r="A10" s="3"/>
      <c r="B10" s="3"/>
      <c r="C10" s="3"/>
    </row>
    <row r="11" spans="1:3" x14ac:dyDescent="0.25">
      <c r="A11" s="3" t="s">
        <v>457</v>
      </c>
      <c r="B11" s="3"/>
      <c r="C11" s="3">
        <v>40</v>
      </c>
    </row>
    <row r="12" spans="1:3" x14ac:dyDescent="0.25">
      <c r="A12" s="3"/>
      <c r="B12" s="3"/>
      <c r="C12" s="3"/>
    </row>
    <row r="13" spans="1:3" x14ac:dyDescent="0.25">
      <c r="A13" s="3" t="s">
        <v>268</v>
      </c>
      <c r="B13" s="3"/>
      <c r="C13" s="3">
        <v>40</v>
      </c>
    </row>
    <row r="14" spans="1:3" x14ac:dyDescent="0.25">
      <c r="A14" s="3"/>
      <c r="B14" s="3"/>
      <c r="C14" s="3"/>
    </row>
    <row r="15" spans="1:3" x14ac:dyDescent="0.25">
      <c r="A15" s="3" t="s">
        <v>269</v>
      </c>
      <c r="B15" s="3"/>
      <c r="C15" s="3">
        <v>35</v>
      </c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 t="s">
        <v>270</v>
      </c>
      <c r="B19" s="3"/>
      <c r="C19" s="3">
        <v>42</v>
      </c>
    </row>
    <row r="20" spans="1:3" x14ac:dyDescent="0.25">
      <c r="A20" s="3"/>
      <c r="B20" s="3"/>
      <c r="C20" s="3"/>
    </row>
    <row r="21" spans="1:3" x14ac:dyDescent="0.25">
      <c r="A21" s="3" t="s">
        <v>271</v>
      </c>
      <c r="B21" s="3"/>
      <c r="C21" s="3">
        <v>35</v>
      </c>
    </row>
    <row r="22" spans="1:3" x14ac:dyDescent="0.25">
      <c r="A22" s="3"/>
      <c r="B22" s="3"/>
      <c r="C22" s="3"/>
    </row>
    <row r="23" spans="1:3" x14ac:dyDescent="0.25">
      <c r="A23" s="3" t="s">
        <v>272</v>
      </c>
      <c r="B23" s="3"/>
      <c r="C23" s="3">
        <v>73</v>
      </c>
    </row>
    <row r="24" spans="1:3" x14ac:dyDescent="0.25">
      <c r="A24" s="3"/>
      <c r="B24" s="3"/>
      <c r="C24" s="3"/>
    </row>
    <row r="25" spans="1:3" x14ac:dyDescent="0.25">
      <c r="A25" s="3" t="s">
        <v>273</v>
      </c>
      <c r="B25" s="3"/>
      <c r="C25" s="3">
        <v>45</v>
      </c>
    </row>
    <row r="26" spans="1:3" x14ac:dyDescent="0.25">
      <c r="A26" s="3"/>
      <c r="B26" s="3"/>
      <c r="C26" s="3"/>
    </row>
    <row r="27" spans="1:3" x14ac:dyDescent="0.25">
      <c r="A27" s="3" t="s">
        <v>274</v>
      </c>
      <c r="B27" s="3"/>
      <c r="C27" s="3">
        <v>80</v>
      </c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275</v>
      </c>
      <c r="B31" s="3"/>
      <c r="C31" s="3">
        <v>50</v>
      </c>
    </row>
    <row r="32" spans="1:3" x14ac:dyDescent="0.25">
      <c r="A32" s="3"/>
      <c r="B32" s="3"/>
      <c r="C32" s="3"/>
    </row>
    <row r="33" spans="1:3" x14ac:dyDescent="0.25">
      <c r="A33" s="3" t="s">
        <v>276</v>
      </c>
      <c r="B33" s="3"/>
      <c r="C33" s="3">
        <v>24</v>
      </c>
    </row>
    <row r="34" spans="1:3" x14ac:dyDescent="0.25">
      <c r="A34" s="3"/>
      <c r="B34" s="3"/>
      <c r="C34" s="3"/>
    </row>
    <row r="35" spans="1:3" x14ac:dyDescent="0.25">
      <c r="A35" s="3" t="s">
        <v>277</v>
      </c>
      <c r="B35" s="3"/>
      <c r="C35" s="3">
        <v>40</v>
      </c>
    </row>
    <row r="36" spans="1:3" x14ac:dyDescent="0.25">
      <c r="A36" s="3"/>
      <c r="B36" s="3"/>
      <c r="C36" s="3"/>
    </row>
    <row r="37" spans="1:3" x14ac:dyDescent="0.25">
      <c r="A37" s="3" t="s">
        <v>278</v>
      </c>
      <c r="B37" s="3" t="s">
        <v>279</v>
      </c>
      <c r="C37" s="3">
        <v>10</v>
      </c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0" spans="1:3" x14ac:dyDescent="0.25">
      <c r="A40" s="3"/>
      <c r="B40" s="3"/>
      <c r="C40" s="3"/>
    </row>
    <row r="41" spans="1:3" x14ac:dyDescent="0.25">
      <c r="A41" s="3" t="s">
        <v>280</v>
      </c>
      <c r="B41" s="3" t="s">
        <v>281</v>
      </c>
      <c r="C41" s="3">
        <v>45</v>
      </c>
    </row>
    <row r="42" spans="1:3" x14ac:dyDescent="0.25">
      <c r="A42" s="3"/>
      <c r="B42" s="3"/>
      <c r="C42" s="3"/>
    </row>
    <row r="43" spans="1:3" x14ac:dyDescent="0.25">
      <c r="A43" s="3" t="s">
        <v>458</v>
      </c>
      <c r="B43" s="3" t="s">
        <v>282</v>
      </c>
      <c r="C43" s="3">
        <v>25</v>
      </c>
    </row>
    <row r="44" spans="1:3" x14ac:dyDescent="0.25">
      <c r="A44" s="3"/>
      <c r="B44" s="3"/>
      <c r="C44" s="3"/>
    </row>
    <row r="45" spans="1:3" x14ac:dyDescent="0.25">
      <c r="A45" s="3" t="s">
        <v>459</v>
      </c>
      <c r="B45" s="3" t="s">
        <v>283</v>
      </c>
      <c r="C45" s="3">
        <v>60</v>
      </c>
    </row>
    <row r="46" spans="1:3" x14ac:dyDescent="0.25">
      <c r="A46" s="3"/>
      <c r="B46" s="3"/>
      <c r="C46" s="3"/>
    </row>
    <row r="47" spans="1:3" x14ac:dyDescent="0.25">
      <c r="A47" s="3" t="s">
        <v>284</v>
      </c>
      <c r="B47" s="3"/>
      <c r="C47" s="3">
        <v>40</v>
      </c>
    </row>
    <row r="48" spans="1:3" x14ac:dyDescent="0.25">
      <c r="A48" s="3"/>
      <c r="B48" s="3"/>
      <c r="C48" s="3"/>
    </row>
    <row r="49" spans="1:3" x14ac:dyDescent="0.25">
      <c r="A49" s="3" t="s">
        <v>285</v>
      </c>
      <c r="B49" s="3"/>
      <c r="C49" s="3">
        <v>40</v>
      </c>
    </row>
    <row r="50" spans="1:3" ht="21" x14ac:dyDescent="0.4">
      <c r="A50" s="4" t="s">
        <v>289</v>
      </c>
      <c r="C50" s="2">
        <f>SUM(C5:C49)</f>
        <v>954</v>
      </c>
    </row>
    <row r="52" spans="1:3" ht="15.6" x14ac:dyDescent="0.3">
      <c r="A52" s="1" t="s">
        <v>0</v>
      </c>
      <c r="B52" s="1" t="s">
        <v>1</v>
      </c>
      <c r="C52" s="1" t="s">
        <v>21</v>
      </c>
    </row>
    <row r="53" spans="1:3" x14ac:dyDescent="0.25">
      <c r="A53" s="3"/>
      <c r="B53" s="3"/>
      <c r="C53" s="3"/>
    </row>
    <row r="54" spans="1:3" x14ac:dyDescent="0.25">
      <c r="A54" s="3" t="s">
        <v>286</v>
      </c>
      <c r="B54" s="3"/>
      <c r="C54" s="3">
        <v>60</v>
      </c>
    </row>
    <row r="55" spans="1:3" x14ac:dyDescent="0.25">
      <c r="A55" s="3"/>
      <c r="B55" s="3"/>
      <c r="C55" s="3"/>
    </row>
    <row r="56" spans="1:3" x14ac:dyDescent="0.25">
      <c r="A56" s="3" t="s">
        <v>287</v>
      </c>
      <c r="B56" s="3" t="s">
        <v>288</v>
      </c>
      <c r="C56" s="3">
        <v>30</v>
      </c>
    </row>
    <row r="57" spans="1:3" x14ac:dyDescent="0.25">
      <c r="A57" s="3"/>
      <c r="B57" s="3"/>
      <c r="C57" s="3"/>
    </row>
    <row r="58" spans="1:3" x14ac:dyDescent="0.25">
      <c r="A58" s="3" t="s">
        <v>460</v>
      </c>
      <c r="B58" s="3"/>
      <c r="C58" s="3">
        <v>30</v>
      </c>
    </row>
    <row r="59" spans="1:3" x14ac:dyDescent="0.25">
      <c r="C59" s="2">
        <f>SUM(C54:C58)</f>
        <v>120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F6A5-1CB1-4BB3-A947-141B442BF0E9}">
  <dimension ref="A1:C143"/>
  <sheetViews>
    <sheetView topLeftCell="A122" workbookViewId="0">
      <selection activeCell="C33" sqref="C33"/>
    </sheetView>
  </sheetViews>
  <sheetFormatPr baseColWidth="10" defaultColWidth="11.44140625" defaultRowHeight="15" x14ac:dyDescent="0.25"/>
  <cols>
    <col min="1" max="1" width="67.109375" style="2" customWidth="1"/>
    <col min="2" max="2" width="49.5546875" style="2" customWidth="1"/>
    <col min="3" max="16384" width="11.44140625" style="2"/>
  </cols>
  <sheetData>
    <row r="1" spans="1:3" ht="21" x14ac:dyDescent="0.4">
      <c r="A1" s="4" t="s">
        <v>315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290</v>
      </c>
      <c r="B5" s="3"/>
      <c r="C5" s="3">
        <v>30</v>
      </c>
    </row>
    <row r="6" spans="1:3" x14ac:dyDescent="0.25">
      <c r="A6" s="3"/>
      <c r="B6" s="3"/>
      <c r="C6" s="3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 t="s">
        <v>291</v>
      </c>
      <c r="B13" s="3"/>
      <c r="C13" s="3">
        <v>60</v>
      </c>
    </row>
    <row r="14" spans="1:3" x14ac:dyDescent="0.25">
      <c r="A14" s="3"/>
      <c r="B14" s="3"/>
      <c r="C14" s="3"/>
    </row>
    <row r="15" spans="1:3" x14ac:dyDescent="0.25">
      <c r="A15" s="3" t="s">
        <v>466</v>
      </c>
      <c r="B15" s="3"/>
      <c r="C15" s="3">
        <v>300</v>
      </c>
    </row>
    <row r="16" spans="1:3" x14ac:dyDescent="0.25">
      <c r="A16" s="3"/>
      <c r="B16" s="3"/>
      <c r="C16" s="3"/>
    </row>
    <row r="17" spans="1:3" x14ac:dyDescent="0.25">
      <c r="A17" s="3" t="s">
        <v>292</v>
      </c>
      <c r="B17" s="3"/>
      <c r="C17" s="3">
        <v>80</v>
      </c>
    </row>
    <row r="18" spans="1:3" x14ac:dyDescent="0.25">
      <c r="A18" s="3"/>
      <c r="B18" s="3"/>
      <c r="C18" s="3"/>
    </row>
    <row r="19" spans="1:3" ht="15.6" x14ac:dyDescent="0.3">
      <c r="A19" s="3"/>
      <c r="B19" s="3"/>
      <c r="C19" s="1"/>
    </row>
    <row r="20" spans="1:3" x14ac:dyDescent="0.25">
      <c r="A20" s="3"/>
      <c r="B20" s="3"/>
      <c r="C20" s="3"/>
    </row>
    <row r="21" spans="1:3" x14ac:dyDescent="0.25">
      <c r="A21" s="3" t="s">
        <v>293</v>
      </c>
      <c r="B21" s="3"/>
      <c r="C21" s="3">
        <v>200</v>
      </c>
    </row>
    <row r="22" spans="1:3" x14ac:dyDescent="0.25">
      <c r="A22" s="3"/>
      <c r="B22" s="3"/>
      <c r="C22" s="3"/>
    </row>
    <row r="23" spans="1:3" x14ac:dyDescent="0.25">
      <c r="A23" s="3" t="s">
        <v>467</v>
      </c>
      <c r="B23" s="3" t="s">
        <v>294</v>
      </c>
      <c r="C23" s="3">
        <v>35</v>
      </c>
    </row>
    <row r="24" spans="1:3" x14ac:dyDescent="0.25">
      <c r="A24" s="3"/>
      <c r="B24" s="3"/>
      <c r="C24" s="3"/>
    </row>
    <row r="25" spans="1:3" x14ac:dyDescent="0.25">
      <c r="A25" s="3" t="s">
        <v>468</v>
      </c>
      <c r="B25" s="3"/>
      <c r="C25" s="3">
        <v>60</v>
      </c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295</v>
      </c>
      <c r="B31" s="3"/>
      <c r="C31" s="3">
        <v>100</v>
      </c>
    </row>
    <row r="32" spans="1:3" x14ac:dyDescent="0.25">
      <c r="C32" s="2">
        <f>SUM(C4:C31)</f>
        <v>865</v>
      </c>
    </row>
    <row r="33" spans="1:3" ht="21" x14ac:dyDescent="0.4">
      <c r="A33" s="4" t="s">
        <v>315</v>
      </c>
    </row>
    <row r="35" spans="1:3" ht="15.6" x14ac:dyDescent="0.3">
      <c r="A35" s="1" t="s">
        <v>0</v>
      </c>
      <c r="B35" s="1" t="s">
        <v>1</v>
      </c>
      <c r="C35" s="1" t="s">
        <v>21</v>
      </c>
    </row>
    <row r="36" spans="1:3" x14ac:dyDescent="0.25">
      <c r="A36" s="3"/>
      <c r="B36" s="3"/>
      <c r="C36" s="3"/>
    </row>
    <row r="37" spans="1:3" x14ac:dyDescent="0.25">
      <c r="A37" s="3" t="s">
        <v>296</v>
      </c>
      <c r="B37" s="3"/>
      <c r="C37" s="3">
        <v>90</v>
      </c>
    </row>
    <row r="38" spans="1:3" x14ac:dyDescent="0.25">
      <c r="A38" s="3"/>
      <c r="B38" s="3"/>
      <c r="C38" s="3"/>
    </row>
    <row r="39" spans="1:3" x14ac:dyDescent="0.25">
      <c r="A39" s="3" t="s">
        <v>298</v>
      </c>
      <c r="B39" s="3" t="s">
        <v>299</v>
      </c>
      <c r="C39" s="3">
        <v>10</v>
      </c>
    </row>
    <row r="40" spans="1:3" x14ac:dyDescent="0.25">
      <c r="A40" s="3"/>
      <c r="B40" s="3"/>
      <c r="C40" s="3"/>
    </row>
    <row r="41" spans="1:3" x14ac:dyDescent="0.25">
      <c r="A41" s="3"/>
      <c r="B41" s="3"/>
      <c r="C41" s="3"/>
    </row>
    <row r="42" spans="1:3" x14ac:dyDescent="0.25">
      <c r="A42" s="3"/>
      <c r="B42" s="3"/>
      <c r="C42" s="3"/>
    </row>
    <row r="43" spans="1:3" x14ac:dyDescent="0.25">
      <c r="A43" s="3" t="s">
        <v>300</v>
      </c>
      <c r="B43" s="3"/>
      <c r="C43" s="3">
        <v>100</v>
      </c>
    </row>
    <row r="44" spans="1:3" x14ac:dyDescent="0.25">
      <c r="A44" s="3"/>
      <c r="B44" s="3"/>
      <c r="C44" s="3"/>
    </row>
    <row r="45" spans="1:3" x14ac:dyDescent="0.25">
      <c r="A45" s="3" t="s">
        <v>301</v>
      </c>
      <c r="B45" s="3" t="s">
        <v>297</v>
      </c>
      <c r="C45" s="3">
        <v>760</v>
      </c>
    </row>
    <row r="46" spans="1:3" x14ac:dyDescent="0.25">
      <c r="A46" s="3"/>
      <c r="B46" s="3"/>
      <c r="C46" s="3"/>
    </row>
    <row r="47" spans="1:3" x14ac:dyDescent="0.25">
      <c r="A47" s="3" t="s">
        <v>302</v>
      </c>
      <c r="B47" s="3"/>
      <c r="C47" s="3">
        <v>50</v>
      </c>
    </row>
    <row r="48" spans="1:3" x14ac:dyDescent="0.25">
      <c r="A48" s="3"/>
      <c r="B48" s="3"/>
      <c r="C48" s="3"/>
    </row>
    <row r="49" spans="1:3" x14ac:dyDescent="0.25">
      <c r="A49" s="3" t="s">
        <v>469</v>
      </c>
      <c r="B49" s="3" t="s">
        <v>297</v>
      </c>
      <c r="C49" s="3">
        <v>695</v>
      </c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 t="s">
        <v>483</v>
      </c>
      <c r="B57" s="3"/>
      <c r="C57" s="3">
        <v>35</v>
      </c>
    </row>
    <row r="58" spans="1:3" x14ac:dyDescent="0.25">
      <c r="A58" s="3"/>
      <c r="B58" s="3"/>
      <c r="C58" s="3"/>
    </row>
    <row r="59" spans="1:3" x14ac:dyDescent="0.25">
      <c r="A59" s="3" t="s">
        <v>303</v>
      </c>
      <c r="B59" s="3"/>
      <c r="C59" s="3">
        <v>400</v>
      </c>
    </row>
    <row r="60" spans="1:3" x14ac:dyDescent="0.25">
      <c r="A60" s="3"/>
      <c r="B60" s="3"/>
      <c r="C60" s="3"/>
    </row>
    <row r="61" spans="1:3" x14ac:dyDescent="0.25">
      <c r="A61" s="3" t="s">
        <v>482</v>
      </c>
      <c r="B61" s="3"/>
      <c r="C61" s="3">
        <v>85</v>
      </c>
    </row>
    <row r="62" spans="1:3" x14ac:dyDescent="0.25">
      <c r="A62" s="3"/>
      <c r="B62" s="3"/>
      <c r="C62" s="3"/>
    </row>
    <row r="63" spans="1:3" x14ac:dyDescent="0.25">
      <c r="A63" s="3" t="s">
        <v>305</v>
      </c>
      <c r="B63" s="3" t="s">
        <v>306</v>
      </c>
      <c r="C63" s="3">
        <v>60</v>
      </c>
    </row>
    <row r="64" spans="1:3" x14ac:dyDescent="0.25">
      <c r="C64" s="2">
        <f>SUM(C36:C63)</f>
        <v>2285</v>
      </c>
    </row>
    <row r="65" spans="1:3" ht="21" x14ac:dyDescent="0.4">
      <c r="A65" s="4" t="s">
        <v>315</v>
      </c>
    </row>
    <row r="67" spans="1:3" ht="15.6" x14ac:dyDescent="0.3">
      <c r="A67" s="1" t="s">
        <v>0</v>
      </c>
      <c r="B67" s="1" t="s">
        <v>1</v>
      </c>
      <c r="C67" s="1" t="s">
        <v>21</v>
      </c>
    </row>
    <row r="68" spans="1:3" x14ac:dyDescent="0.25">
      <c r="A68" s="3"/>
      <c r="B68" s="3"/>
      <c r="C68" s="3"/>
    </row>
    <row r="69" spans="1:3" x14ac:dyDescent="0.25">
      <c r="A69" s="3" t="s">
        <v>470</v>
      </c>
      <c r="B69" s="3"/>
      <c r="C69" s="3">
        <v>280</v>
      </c>
    </row>
    <row r="70" spans="1:3" x14ac:dyDescent="0.25">
      <c r="A70" s="3"/>
      <c r="B70" s="3"/>
      <c r="C70" s="3"/>
    </row>
    <row r="71" spans="1:3" x14ac:dyDescent="0.25">
      <c r="A71" s="3" t="s">
        <v>307</v>
      </c>
      <c r="B71" s="3"/>
      <c r="C71" s="3">
        <v>540</v>
      </c>
    </row>
    <row r="72" spans="1:3" x14ac:dyDescent="0.25">
      <c r="A72" s="3"/>
      <c r="B72" s="3"/>
      <c r="C72" s="3"/>
    </row>
    <row r="73" spans="1:3" x14ac:dyDescent="0.25">
      <c r="A73" s="3" t="s">
        <v>481</v>
      </c>
      <c r="B73" s="3"/>
      <c r="C73" s="3">
        <v>45</v>
      </c>
    </row>
    <row r="74" spans="1:3" x14ac:dyDescent="0.25">
      <c r="A74" s="3"/>
      <c r="B74" s="3"/>
      <c r="C74" s="3"/>
    </row>
    <row r="75" spans="1:3" x14ac:dyDescent="0.25">
      <c r="A75" s="3" t="s">
        <v>484</v>
      </c>
      <c r="B75" s="3"/>
      <c r="C75" s="3">
        <v>5</v>
      </c>
    </row>
    <row r="76" spans="1:3" x14ac:dyDescent="0.25">
      <c r="A76" s="3"/>
      <c r="B76" s="3"/>
      <c r="C76" s="3"/>
    </row>
    <row r="77" spans="1:3" x14ac:dyDescent="0.25">
      <c r="A77" s="3" t="s">
        <v>308</v>
      </c>
      <c r="B77" s="3"/>
      <c r="C77" s="6">
        <v>30</v>
      </c>
    </row>
    <row r="78" spans="1:3" x14ac:dyDescent="0.25">
      <c r="A78" s="6"/>
      <c r="B78" s="3"/>
      <c r="C78" s="3"/>
    </row>
    <row r="79" spans="1:3" x14ac:dyDescent="0.25">
      <c r="A79" s="6" t="s">
        <v>485</v>
      </c>
      <c r="B79" s="6"/>
      <c r="C79" s="6">
        <v>75</v>
      </c>
    </row>
    <row r="80" spans="1:3" x14ac:dyDescent="0.25">
      <c r="A80" s="8"/>
      <c r="B80" s="8"/>
      <c r="C80" s="8"/>
    </row>
    <row r="81" spans="1:3" x14ac:dyDescent="0.25">
      <c r="A81" s="7"/>
      <c r="B81" s="7"/>
      <c r="C81" s="7"/>
    </row>
    <row r="82" spans="1:3" x14ac:dyDescent="0.25">
      <c r="A82" s="3"/>
      <c r="B82" s="3"/>
      <c r="C82" s="5"/>
    </row>
    <row r="83" spans="1:3" x14ac:dyDescent="0.25">
      <c r="A83" s="3" t="s">
        <v>471</v>
      </c>
      <c r="B83" s="3"/>
      <c r="C83" s="3">
        <v>120</v>
      </c>
    </row>
    <row r="84" spans="1:3" x14ac:dyDescent="0.25">
      <c r="A84" s="3"/>
      <c r="B84" s="3"/>
      <c r="C84" s="3"/>
    </row>
    <row r="85" spans="1:3" x14ac:dyDescent="0.25">
      <c r="A85" s="6" t="s">
        <v>486</v>
      </c>
      <c r="B85" s="6"/>
      <c r="C85" s="6">
        <v>75</v>
      </c>
    </row>
    <row r="86" spans="1:3" x14ac:dyDescent="0.25">
      <c r="A86" s="7"/>
      <c r="B86" s="7"/>
      <c r="C86" s="9"/>
    </row>
    <row r="87" spans="1:3" x14ac:dyDescent="0.25">
      <c r="A87" s="7"/>
      <c r="B87" s="7"/>
      <c r="C87" s="3"/>
    </row>
    <row r="88" spans="1:3" x14ac:dyDescent="0.25">
      <c r="A88" s="3" t="s">
        <v>309</v>
      </c>
      <c r="B88" s="3"/>
      <c r="C88" s="3">
        <v>150</v>
      </c>
    </row>
    <row r="89" spans="1:3" x14ac:dyDescent="0.25">
      <c r="A89" s="3"/>
      <c r="B89" s="3"/>
      <c r="C89" s="3"/>
    </row>
    <row r="90" spans="1:3" x14ac:dyDescent="0.25">
      <c r="A90" s="3" t="s">
        <v>310</v>
      </c>
      <c r="B90" s="3"/>
      <c r="C90" s="3">
        <v>70</v>
      </c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/>
      <c r="B93" s="3"/>
      <c r="C93" s="3"/>
    </row>
    <row r="94" spans="1:3" x14ac:dyDescent="0.25">
      <c r="A94" s="3" t="s">
        <v>472</v>
      </c>
      <c r="B94" s="3"/>
      <c r="C94" s="3">
        <v>75</v>
      </c>
    </row>
    <row r="95" spans="1:3" x14ac:dyDescent="0.25">
      <c r="A95" s="3"/>
      <c r="B95" s="3"/>
      <c r="C95" s="3"/>
    </row>
    <row r="96" spans="1:3" x14ac:dyDescent="0.25">
      <c r="A96" s="3" t="s">
        <v>473</v>
      </c>
      <c r="B96" s="3" t="s">
        <v>304</v>
      </c>
      <c r="C96" s="3">
        <v>70</v>
      </c>
    </row>
    <row r="97" spans="1:3" ht="21" x14ac:dyDescent="0.4">
      <c r="A97" s="4" t="s">
        <v>315</v>
      </c>
      <c r="C97" s="2">
        <f>SUM(C68:C96)</f>
        <v>1535</v>
      </c>
    </row>
    <row r="99" spans="1:3" ht="15.6" x14ac:dyDescent="0.3">
      <c r="A99" s="1" t="s">
        <v>0</v>
      </c>
      <c r="B99" s="1" t="s">
        <v>1</v>
      </c>
      <c r="C99" s="1" t="s">
        <v>21</v>
      </c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 t="s">
        <v>474</v>
      </c>
      <c r="B103" s="3"/>
      <c r="C103" s="3">
        <v>30</v>
      </c>
    </row>
    <row r="104" spans="1:3" x14ac:dyDescent="0.25">
      <c r="A104" s="3"/>
      <c r="B104" s="3"/>
      <c r="C104" s="3"/>
    </row>
    <row r="105" spans="1:3" x14ac:dyDescent="0.25">
      <c r="A105" s="3" t="s">
        <v>475</v>
      </c>
      <c r="B105" s="3"/>
      <c r="C105" s="3">
        <v>60</v>
      </c>
    </row>
    <row r="106" spans="1:3" x14ac:dyDescent="0.25">
      <c r="A106" s="3"/>
      <c r="B106" s="3"/>
      <c r="C106" s="3"/>
    </row>
    <row r="107" spans="1:3" x14ac:dyDescent="0.25">
      <c r="A107" s="3" t="s">
        <v>311</v>
      </c>
      <c r="B107" s="3"/>
      <c r="C107" s="3">
        <v>155</v>
      </c>
    </row>
    <row r="108" spans="1:3" x14ac:dyDescent="0.25">
      <c r="A108" s="3"/>
      <c r="B108" s="3"/>
      <c r="C108" s="3"/>
    </row>
    <row r="109" spans="1:3" x14ac:dyDescent="0.25">
      <c r="A109" s="3" t="s">
        <v>312</v>
      </c>
      <c r="B109" s="3"/>
      <c r="C109" s="3">
        <v>148</v>
      </c>
    </row>
    <row r="110" spans="1:3" x14ac:dyDescent="0.25">
      <c r="A110" s="3"/>
      <c r="B110" s="3"/>
      <c r="C110" s="3"/>
    </row>
    <row r="111" spans="1:3" x14ac:dyDescent="0.25">
      <c r="A111" s="3" t="s">
        <v>476</v>
      </c>
      <c r="B111" s="3"/>
      <c r="C111" s="3">
        <v>75</v>
      </c>
    </row>
    <row r="112" spans="1:3" x14ac:dyDescent="0.25">
      <c r="A112" s="3"/>
      <c r="B112" s="3"/>
      <c r="C112" s="3"/>
    </row>
    <row r="113" spans="1:3" x14ac:dyDescent="0.25">
      <c r="A113" s="3" t="s">
        <v>313</v>
      </c>
      <c r="B113" s="3"/>
      <c r="C113" s="3">
        <v>55</v>
      </c>
    </row>
    <row r="114" spans="1:3" x14ac:dyDescent="0.25">
      <c r="A114" s="3"/>
      <c r="B114" s="3"/>
      <c r="C114" s="3"/>
    </row>
    <row r="115" spans="1:3" x14ac:dyDescent="0.25">
      <c r="A115" s="3"/>
      <c r="B115" s="3"/>
      <c r="C115" s="3"/>
    </row>
    <row r="116" spans="1:3" x14ac:dyDescent="0.25">
      <c r="A116" s="3"/>
      <c r="B116" s="3"/>
      <c r="C116" s="3"/>
    </row>
    <row r="117" spans="1:3" x14ac:dyDescent="0.25">
      <c r="A117" s="3" t="s">
        <v>314</v>
      </c>
      <c r="B117" s="3"/>
      <c r="C117" s="3"/>
    </row>
    <row r="118" spans="1:3" x14ac:dyDescent="0.25">
      <c r="A118" s="3"/>
      <c r="B118" s="3"/>
      <c r="C118" s="3"/>
    </row>
    <row r="119" spans="1:3" x14ac:dyDescent="0.25">
      <c r="A119" s="3" t="s">
        <v>477</v>
      </c>
      <c r="B119" s="3"/>
      <c r="C119" s="3">
        <v>24</v>
      </c>
    </row>
    <row r="120" spans="1:3" x14ac:dyDescent="0.25">
      <c r="A120" s="3"/>
      <c r="B120" s="3"/>
      <c r="C120" s="3"/>
    </row>
    <row r="121" spans="1:3" x14ac:dyDescent="0.25">
      <c r="A121" s="3"/>
      <c r="B121" s="3"/>
      <c r="C121" s="3"/>
    </row>
    <row r="122" spans="1:3" x14ac:dyDescent="0.25">
      <c r="A122" s="3"/>
      <c r="B122" s="3"/>
      <c r="C122" s="3"/>
    </row>
    <row r="123" spans="1:3" x14ac:dyDescent="0.25">
      <c r="A123" s="3" t="s">
        <v>478</v>
      </c>
      <c r="B123" s="3"/>
      <c r="C123" s="3">
        <v>20</v>
      </c>
    </row>
    <row r="124" spans="1:3" x14ac:dyDescent="0.25">
      <c r="A124" s="3"/>
      <c r="B124" s="3"/>
      <c r="C124" s="3"/>
    </row>
    <row r="125" spans="1:3" x14ac:dyDescent="0.25">
      <c r="A125" s="3" t="s">
        <v>479</v>
      </c>
      <c r="B125" s="3"/>
      <c r="C125" s="3">
        <v>100</v>
      </c>
    </row>
    <row r="126" spans="1:3" x14ac:dyDescent="0.25">
      <c r="A126" s="3"/>
      <c r="B126" s="3"/>
      <c r="C126" s="3"/>
    </row>
    <row r="127" spans="1:3" x14ac:dyDescent="0.25">
      <c r="A127" s="3" t="s">
        <v>480</v>
      </c>
      <c r="B127" s="3"/>
      <c r="C127" s="3">
        <v>26</v>
      </c>
    </row>
    <row r="128" spans="1:3" x14ac:dyDescent="0.25">
      <c r="C128" s="2">
        <f>SUM(C101:C127)</f>
        <v>693</v>
      </c>
    </row>
    <row r="129" spans="1:3" ht="21" x14ac:dyDescent="0.4">
      <c r="A129" s="4" t="s">
        <v>315</v>
      </c>
    </row>
    <row r="131" spans="1:3" ht="15.6" x14ac:dyDescent="0.3">
      <c r="A131" s="1" t="s">
        <v>0</v>
      </c>
      <c r="B131" s="1" t="s">
        <v>1</v>
      </c>
      <c r="C131" s="1" t="s">
        <v>21</v>
      </c>
    </row>
    <row r="132" spans="1:3" x14ac:dyDescent="0.25">
      <c r="A132" s="3"/>
      <c r="B132" s="3"/>
      <c r="C132" s="3"/>
    </row>
    <row r="133" spans="1:3" x14ac:dyDescent="0.25">
      <c r="A133" s="3" t="s">
        <v>487</v>
      </c>
      <c r="B133" s="3"/>
      <c r="C133" s="3" t="s">
        <v>489</v>
      </c>
    </row>
    <row r="134" spans="1:3" x14ac:dyDescent="0.25">
      <c r="A134" s="3"/>
      <c r="B134" s="3"/>
      <c r="C134" s="3"/>
    </row>
    <row r="135" spans="1:3" x14ac:dyDescent="0.25">
      <c r="A135" s="3" t="s">
        <v>488</v>
      </c>
      <c r="B135" s="3"/>
      <c r="C135" s="3">
        <v>20</v>
      </c>
    </row>
    <row r="136" spans="1:3" x14ac:dyDescent="0.25">
      <c r="A136" s="3"/>
      <c r="B136" s="3"/>
      <c r="C136" s="3"/>
    </row>
    <row r="137" spans="1:3" x14ac:dyDescent="0.25">
      <c r="A137" s="3" t="s">
        <v>490</v>
      </c>
      <c r="B137" s="3"/>
      <c r="C137" s="3">
        <v>55</v>
      </c>
    </row>
    <row r="138" spans="1:3" x14ac:dyDescent="0.25">
      <c r="A138" s="3"/>
      <c r="B138" s="3"/>
      <c r="C138" s="3"/>
    </row>
    <row r="139" spans="1:3" x14ac:dyDescent="0.25">
      <c r="A139" s="3" t="s">
        <v>491</v>
      </c>
      <c r="B139" s="3"/>
      <c r="C139" s="3">
        <v>85</v>
      </c>
    </row>
    <row r="140" spans="1:3" x14ac:dyDescent="0.25">
      <c r="A140" s="3"/>
      <c r="B140" s="3"/>
      <c r="C140" s="3"/>
    </row>
    <row r="141" spans="1:3" x14ac:dyDescent="0.25">
      <c r="A141" s="3" t="s">
        <v>492</v>
      </c>
      <c r="B141" s="3"/>
      <c r="C141" s="3">
        <v>45</v>
      </c>
    </row>
    <row r="142" spans="1:3" x14ac:dyDescent="0.25">
      <c r="A142" s="3"/>
      <c r="B142" s="3"/>
      <c r="C142" s="3"/>
    </row>
    <row r="143" spans="1:3" x14ac:dyDescent="0.25">
      <c r="C143" s="2">
        <f>SUM(C135:C141)</f>
        <v>205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10C7-9B21-4EE1-BED7-A52DA5E85C5A}">
  <dimension ref="A1:C317"/>
  <sheetViews>
    <sheetView workbookViewId="0">
      <selection activeCell="C197" sqref="C197"/>
    </sheetView>
  </sheetViews>
  <sheetFormatPr baseColWidth="10" defaultColWidth="11.44140625" defaultRowHeight="15" x14ac:dyDescent="0.25"/>
  <cols>
    <col min="1" max="1" width="56.33203125" style="2" customWidth="1"/>
    <col min="2" max="2" width="42.33203125" style="2" customWidth="1"/>
    <col min="3" max="16384" width="11.44140625" style="2"/>
  </cols>
  <sheetData>
    <row r="1" spans="1:3" ht="21" x14ac:dyDescent="0.4">
      <c r="A1" s="4" t="s">
        <v>400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316</v>
      </c>
      <c r="B5" s="3" t="s">
        <v>317</v>
      </c>
      <c r="C5" s="3"/>
    </row>
    <row r="6" spans="1:3" x14ac:dyDescent="0.25">
      <c r="A6" s="3"/>
      <c r="B6" s="3"/>
      <c r="C6" s="3"/>
    </row>
    <row r="7" spans="1:3" x14ac:dyDescent="0.25">
      <c r="A7" s="3" t="s">
        <v>318</v>
      </c>
      <c r="B7" s="3" t="s">
        <v>317</v>
      </c>
      <c r="C7" s="3">
        <v>1045</v>
      </c>
    </row>
    <row r="8" spans="1:3" x14ac:dyDescent="0.25">
      <c r="A8" s="3"/>
      <c r="B8" s="3"/>
      <c r="C8" s="3"/>
    </row>
    <row r="9" spans="1:3" x14ac:dyDescent="0.25">
      <c r="A9" s="3" t="s">
        <v>319</v>
      </c>
      <c r="B9" s="3" t="s">
        <v>320</v>
      </c>
      <c r="C9" s="3">
        <v>277</v>
      </c>
    </row>
    <row r="10" spans="1:3" x14ac:dyDescent="0.25">
      <c r="A10" s="3"/>
      <c r="B10" s="3"/>
      <c r="C10" s="3"/>
    </row>
    <row r="11" spans="1:3" x14ac:dyDescent="0.25">
      <c r="A11" s="3" t="s">
        <v>321</v>
      </c>
      <c r="B11" s="3"/>
      <c r="C11" s="3">
        <v>564</v>
      </c>
    </row>
    <row r="12" spans="1:3" x14ac:dyDescent="0.25">
      <c r="A12" s="3"/>
      <c r="B12" s="3"/>
      <c r="C12" s="3"/>
    </row>
    <row r="13" spans="1:3" x14ac:dyDescent="0.25">
      <c r="A13" s="3" t="s">
        <v>322</v>
      </c>
      <c r="B13" s="3"/>
      <c r="C13" s="3">
        <v>174</v>
      </c>
    </row>
    <row r="14" spans="1:3" x14ac:dyDescent="0.25">
      <c r="A14" s="3"/>
      <c r="B14" s="3"/>
      <c r="C14" s="3"/>
    </row>
    <row r="15" spans="1:3" x14ac:dyDescent="0.25">
      <c r="A15" s="3" t="s">
        <v>323</v>
      </c>
      <c r="B15" s="3"/>
      <c r="C15" s="3">
        <v>602</v>
      </c>
    </row>
    <row r="16" spans="1:3" x14ac:dyDescent="0.25">
      <c r="A16" s="3"/>
      <c r="B16" s="3"/>
      <c r="C16" s="3"/>
    </row>
    <row r="17" spans="1:3" x14ac:dyDescent="0.25">
      <c r="A17" s="3" t="s">
        <v>324</v>
      </c>
      <c r="B17" s="3"/>
      <c r="C17" s="3">
        <v>123</v>
      </c>
    </row>
    <row r="18" spans="1:3" x14ac:dyDescent="0.25">
      <c r="A18" s="3"/>
      <c r="B18" s="3"/>
      <c r="C18" s="3"/>
    </row>
    <row r="19" spans="1:3" x14ac:dyDescent="0.25">
      <c r="A19" s="3" t="s">
        <v>325</v>
      </c>
      <c r="B19" s="3"/>
      <c r="C19" s="3">
        <v>541</v>
      </c>
    </row>
    <row r="20" spans="1:3" x14ac:dyDescent="0.25">
      <c r="A20" s="3"/>
      <c r="B20" s="3"/>
      <c r="C20" s="3"/>
    </row>
    <row r="21" spans="1:3" x14ac:dyDescent="0.25">
      <c r="A21" s="3" t="s">
        <v>326</v>
      </c>
      <c r="B21" s="3"/>
      <c r="C21" s="3">
        <v>82</v>
      </c>
    </row>
    <row r="22" spans="1:3" x14ac:dyDescent="0.25">
      <c r="A22" s="3"/>
      <c r="B22" s="3"/>
      <c r="C22" s="3"/>
    </row>
    <row r="23" spans="1:3" x14ac:dyDescent="0.25">
      <c r="A23" s="3" t="s">
        <v>327</v>
      </c>
      <c r="B23" s="3"/>
      <c r="C23" s="3">
        <v>177</v>
      </c>
    </row>
    <row r="24" spans="1:3" x14ac:dyDescent="0.25">
      <c r="A24" s="3"/>
      <c r="B24" s="3"/>
      <c r="C24" s="3"/>
    </row>
    <row r="25" spans="1:3" x14ac:dyDescent="0.25">
      <c r="A25" s="3" t="s">
        <v>328</v>
      </c>
      <c r="B25" s="3"/>
      <c r="C25" s="3">
        <v>91</v>
      </c>
    </row>
    <row r="26" spans="1:3" x14ac:dyDescent="0.25">
      <c r="A26" s="3"/>
      <c r="B26" s="3"/>
      <c r="C26" s="3"/>
    </row>
    <row r="27" spans="1:3" x14ac:dyDescent="0.25">
      <c r="A27" s="3" t="s">
        <v>329</v>
      </c>
      <c r="B27" s="3"/>
      <c r="C27" s="3">
        <v>293</v>
      </c>
    </row>
    <row r="28" spans="1:3" x14ac:dyDescent="0.25">
      <c r="A28" s="3"/>
      <c r="B28" s="3"/>
      <c r="C28" s="3"/>
    </row>
    <row r="29" spans="1:3" x14ac:dyDescent="0.25">
      <c r="A29" s="3" t="s">
        <v>330</v>
      </c>
      <c r="B29" s="3"/>
      <c r="C29" s="3">
        <v>243</v>
      </c>
    </row>
    <row r="30" spans="1:3" x14ac:dyDescent="0.25">
      <c r="A30" s="3" t="s">
        <v>597</v>
      </c>
      <c r="B30" s="3" t="s">
        <v>600</v>
      </c>
      <c r="C30" s="3">
        <v>100</v>
      </c>
    </row>
    <row r="31" spans="1:3" x14ac:dyDescent="0.25">
      <c r="A31" s="3"/>
      <c r="B31" s="3"/>
      <c r="C31" s="3"/>
    </row>
    <row r="32" spans="1:3" x14ac:dyDescent="0.25">
      <c r="A32" s="3" t="s">
        <v>331</v>
      </c>
      <c r="B32" s="3"/>
      <c r="C32" s="3">
        <v>279</v>
      </c>
    </row>
    <row r="33" spans="1:3" x14ac:dyDescent="0.25">
      <c r="C33" s="2">
        <f>SUM(C4:C32)</f>
        <v>4591</v>
      </c>
    </row>
    <row r="34" spans="1:3" ht="21" x14ac:dyDescent="0.4">
      <c r="A34" s="4" t="s">
        <v>400</v>
      </c>
    </row>
    <row r="36" spans="1:3" ht="15.6" x14ac:dyDescent="0.3">
      <c r="A36" s="1" t="s">
        <v>0</v>
      </c>
      <c r="B36" s="1" t="s">
        <v>1</v>
      </c>
      <c r="C36" s="1" t="s">
        <v>21</v>
      </c>
    </row>
    <row r="37" spans="1:3" x14ac:dyDescent="0.25">
      <c r="A37" s="3"/>
      <c r="B37" s="3"/>
      <c r="C37" s="3"/>
    </row>
    <row r="38" spans="1:3" x14ac:dyDescent="0.25">
      <c r="A38" s="3" t="s">
        <v>332</v>
      </c>
      <c r="B38" s="3"/>
      <c r="C38" s="3">
        <v>113</v>
      </c>
    </row>
    <row r="39" spans="1:3" x14ac:dyDescent="0.25">
      <c r="A39" s="3"/>
      <c r="B39" s="3"/>
      <c r="C39" s="3"/>
    </row>
    <row r="40" spans="1:3" x14ac:dyDescent="0.25">
      <c r="A40" s="3"/>
      <c r="B40" s="3"/>
      <c r="C40" s="3">
        <v>0</v>
      </c>
    </row>
    <row r="41" spans="1:3" x14ac:dyDescent="0.25">
      <c r="A41" s="3"/>
      <c r="B41" s="3"/>
      <c r="C41" s="3"/>
    </row>
    <row r="42" spans="1:3" x14ac:dyDescent="0.25">
      <c r="A42" s="3" t="s">
        <v>333</v>
      </c>
      <c r="B42" s="3"/>
      <c r="C42" s="3">
        <v>19</v>
      </c>
    </row>
    <row r="43" spans="1:3" x14ac:dyDescent="0.25">
      <c r="A43" s="3"/>
      <c r="B43" s="3"/>
      <c r="C43" s="3"/>
    </row>
    <row r="44" spans="1:3" x14ac:dyDescent="0.25">
      <c r="A44" s="3" t="s">
        <v>334</v>
      </c>
      <c r="B44" s="3"/>
      <c r="C44" s="3">
        <v>232</v>
      </c>
    </row>
    <row r="45" spans="1:3" x14ac:dyDescent="0.25">
      <c r="A45" s="3"/>
      <c r="B45" s="3"/>
      <c r="C45" s="3"/>
    </row>
    <row r="46" spans="1:3" x14ac:dyDescent="0.25">
      <c r="A46" s="3" t="s">
        <v>335</v>
      </c>
      <c r="B46" s="3"/>
      <c r="C46" s="3">
        <v>21</v>
      </c>
    </row>
    <row r="47" spans="1:3" x14ac:dyDescent="0.25">
      <c r="A47" s="3"/>
      <c r="B47" s="3"/>
      <c r="C47" s="3"/>
    </row>
    <row r="48" spans="1:3" x14ac:dyDescent="0.25">
      <c r="A48" s="3" t="s">
        <v>336</v>
      </c>
      <c r="B48" s="3"/>
      <c r="C48" s="3">
        <v>176</v>
      </c>
    </row>
    <row r="49" spans="1:3" x14ac:dyDescent="0.25">
      <c r="A49" s="3"/>
      <c r="B49" s="3"/>
      <c r="C49" s="3"/>
    </row>
    <row r="50" spans="1:3" x14ac:dyDescent="0.25">
      <c r="A50" s="3" t="s">
        <v>337</v>
      </c>
      <c r="B50" s="3"/>
      <c r="C50" s="3">
        <v>112</v>
      </c>
    </row>
    <row r="51" spans="1:3" x14ac:dyDescent="0.25">
      <c r="A51" s="3" t="s">
        <v>597</v>
      </c>
      <c r="B51" s="3" t="s">
        <v>599</v>
      </c>
      <c r="C51" s="3">
        <v>177</v>
      </c>
    </row>
    <row r="52" spans="1:3" x14ac:dyDescent="0.25">
      <c r="A52" s="3"/>
      <c r="B52" s="3"/>
      <c r="C52" s="3"/>
    </row>
    <row r="53" spans="1:3" x14ac:dyDescent="0.25">
      <c r="A53" s="3" t="s">
        <v>338</v>
      </c>
      <c r="B53" s="3"/>
      <c r="C53" s="3">
        <v>141</v>
      </c>
    </row>
    <row r="54" spans="1:3" x14ac:dyDescent="0.25">
      <c r="A54" s="3"/>
      <c r="B54" s="3"/>
      <c r="C54" s="3"/>
    </row>
    <row r="55" spans="1:3" x14ac:dyDescent="0.25">
      <c r="A55" s="3" t="s">
        <v>339</v>
      </c>
      <c r="B55" s="3"/>
      <c r="C55" s="3">
        <v>81</v>
      </c>
    </row>
    <row r="56" spans="1:3" x14ac:dyDescent="0.25">
      <c r="A56" s="3"/>
      <c r="B56" s="3"/>
      <c r="C56" s="3"/>
    </row>
    <row r="57" spans="1:3" x14ac:dyDescent="0.25">
      <c r="A57" s="3" t="s">
        <v>340</v>
      </c>
      <c r="B57" s="3"/>
      <c r="C57" s="3">
        <v>221</v>
      </c>
    </row>
    <row r="58" spans="1:3" x14ac:dyDescent="0.25">
      <c r="A58" s="3"/>
      <c r="B58" s="3"/>
      <c r="C58" s="3"/>
    </row>
    <row r="59" spans="1:3" x14ac:dyDescent="0.25">
      <c r="A59" s="3" t="s">
        <v>341</v>
      </c>
      <c r="B59" s="3"/>
      <c r="C59" s="3">
        <v>89</v>
      </c>
    </row>
    <row r="60" spans="1:3" x14ac:dyDescent="0.25">
      <c r="A60" s="3" t="s">
        <v>597</v>
      </c>
      <c r="B60" s="3" t="s">
        <v>599</v>
      </c>
      <c r="C60" s="3">
        <v>27</v>
      </c>
    </row>
    <row r="61" spans="1:3" x14ac:dyDescent="0.25">
      <c r="A61" s="3"/>
      <c r="B61" s="3"/>
      <c r="C61" s="3"/>
    </row>
    <row r="62" spans="1:3" x14ac:dyDescent="0.25">
      <c r="A62" s="3" t="s">
        <v>342</v>
      </c>
      <c r="B62" s="3"/>
      <c r="C62" s="3">
        <v>138</v>
      </c>
    </row>
    <row r="63" spans="1:3" x14ac:dyDescent="0.25">
      <c r="A63" s="3"/>
      <c r="B63" s="3"/>
      <c r="C63" s="3"/>
    </row>
    <row r="64" spans="1:3" x14ac:dyDescent="0.25">
      <c r="A64" s="3" t="s">
        <v>559</v>
      </c>
      <c r="B64" s="3"/>
      <c r="C64" s="3">
        <v>50</v>
      </c>
    </row>
    <row r="65" spans="1:3" x14ac:dyDescent="0.25">
      <c r="A65" s="3"/>
      <c r="B65" s="3"/>
      <c r="C65" s="3"/>
    </row>
    <row r="66" spans="1:3" x14ac:dyDescent="0.25">
      <c r="A66" s="3" t="s">
        <v>343</v>
      </c>
      <c r="B66" s="3"/>
      <c r="C66" s="3">
        <v>132</v>
      </c>
    </row>
    <row r="67" spans="1:3" x14ac:dyDescent="0.25">
      <c r="C67" s="2">
        <f>SUM(C38:C66)</f>
        <v>1729</v>
      </c>
    </row>
    <row r="70" spans="1:3" ht="21" x14ac:dyDescent="0.4">
      <c r="A70" s="4" t="s">
        <v>401</v>
      </c>
    </row>
    <row r="71" spans="1:3" ht="21" x14ac:dyDescent="0.4">
      <c r="A71" s="4"/>
    </row>
    <row r="72" spans="1:3" ht="15.6" x14ac:dyDescent="0.3">
      <c r="A72" s="1" t="s">
        <v>0</v>
      </c>
      <c r="B72" s="1" t="s">
        <v>1</v>
      </c>
      <c r="C72" s="1" t="s">
        <v>21</v>
      </c>
    </row>
    <row r="73" spans="1:3" x14ac:dyDescent="0.25">
      <c r="A73" s="3"/>
      <c r="B73" s="3"/>
      <c r="C73" s="3"/>
    </row>
    <row r="74" spans="1:3" x14ac:dyDescent="0.25">
      <c r="A74" s="3" t="s">
        <v>344</v>
      </c>
      <c r="B74" s="3"/>
      <c r="C74" s="3">
        <v>37</v>
      </c>
    </row>
    <row r="75" spans="1:3" x14ac:dyDescent="0.25">
      <c r="A75" s="3"/>
      <c r="B75" s="3"/>
      <c r="C75" s="3"/>
    </row>
    <row r="76" spans="1:3" x14ac:dyDescent="0.25">
      <c r="A76" s="3" t="s">
        <v>345</v>
      </c>
      <c r="B76" s="3"/>
      <c r="C76" s="3">
        <v>244</v>
      </c>
    </row>
    <row r="77" spans="1:3" x14ac:dyDescent="0.25">
      <c r="A77" s="3"/>
      <c r="B77" s="3"/>
      <c r="C77" s="3"/>
    </row>
    <row r="78" spans="1:3" x14ac:dyDescent="0.25">
      <c r="A78" s="3" t="s">
        <v>346</v>
      </c>
      <c r="B78" s="3"/>
      <c r="C78" s="3">
        <v>226</v>
      </c>
    </row>
    <row r="79" spans="1:3" x14ac:dyDescent="0.25">
      <c r="A79" s="3"/>
      <c r="B79" s="3"/>
      <c r="C79" s="3"/>
    </row>
    <row r="80" spans="1:3" x14ac:dyDescent="0.25">
      <c r="A80" s="3" t="s">
        <v>347</v>
      </c>
      <c r="B80" s="3"/>
      <c r="C80" s="3">
        <v>76</v>
      </c>
    </row>
    <row r="81" spans="1:3" x14ac:dyDescent="0.25">
      <c r="A81" s="3"/>
      <c r="B81" s="3"/>
      <c r="C81" s="3"/>
    </row>
    <row r="82" spans="1:3" x14ac:dyDescent="0.25">
      <c r="A82" s="3" t="s">
        <v>348</v>
      </c>
      <c r="B82" s="3"/>
      <c r="C82" s="3">
        <v>159</v>
      </c>
    </row>
    <row r="83" spans="1:3" x14ac:dyDescent="0.25">
      <c r="A83" s="3"/>
      <c r="B83" s="3"/>
      <c r="C83" s="3"/>
    </row>
    <row r="84" spans="1:3" x14ac:dyDescent="0.25">
      <c r="A84" s="3" t="s">
        <v>349</v>
      </c>
      <c r="B84" s="3" t="s">
        <v>350</v>
      </c>
      <c r="C84" s="3"/>
    </row>
    <row r="85" spans="1:3" x14ac:dyDescent="0.25">
      <c r="A85" s="3"/>
      <c r="B85" s="3"/>
      <c r="C85" s="3"/>
    </row>
    <row r="86" spans="1:3" x14ac:dyDescent="0.25">
      <c r="A86" s="3" t="s">
        <v>351</v>
      </c>
      <c r="B86" s="3"/>
      <c r="C86" s="3">
        <v>163</v>
      </c>
    </row>
    <row r="87" spans="1:3" x14ac:dyDescent="0.25">
      <c r="A87" s="3"/>
      <c r="B87" s="3"/>
      <c r="C87" s="3"/>
    </row>
    <row r="88" spans="1:3" x14ac:dyDescent="0.25">
      <c r="A88" s="3" t="s">
        <v>352</v>
      </c>
      <c r="B88" s="3"/>
      <c r="C88" s="3">
        <v>459</v>
      </c>
    </row>
    <row r="89" spans="1:3" x14ac:dyDescent="0.25">
      <c r="A89" s="3"/>
      <c r="B89" s="3"/>
      <c r="C89" s="3"/>
    </row>
    <row r="90" spans="1:3" x14ac:dyDescent="0.25">
      <c r="A90" s="3" t="s">
        <v>352</v>
      </c>
      <c r="B90" s="3"/>
      <c r="C90" s="3">
        <v>192</v>
      </c>
    </row>
    <row r="91" spans="1:3" x14ac:dyDescent="0.25">
      <c r="A91" s="3"/>
      <c r="B91" s="3"/>
      <c r="C91" s="3"/>
    </row>
    <row r="92" spans="1:3" x14ac:dyDescent="0.25">
      <c r="A92" s="3" t="s">
        <v>353</v>
      </c>
      <c r="B92" s="3"/>
      <c r="C92" s="3">
        <v>25</v>
      </c>
    </row>
    <row r="93" spans="1:3" x14ac:dyDescent="0.25">
      <c r="A93" s="3"/>
      <c r="B93" s="3"/>
      <c r="C93" s="3"/>
    </row>
    <row r="94" spans="1:3" x14ac:dyDescent="0.25">
      <c r="A94" s="3" t="s">
        <v>354</v>
      </c>
      <c r="B94" s="3"/>
      <c r="C94" s="3">
        <v>36</v>
      </c>
    </row>
    <row r="95" spans="1:3" x14ac:dyDescent="0.25">
      <c r="A95" s="3"/>
      <c r="B95" s="3"/>
      <c r="C95" s="3"/>
    </row>
    <row r="96" spans="1:3" x14ac:dyDescent="0.25">
      <c r="A96" s="3" t="s">
        <v>355</v>
      </c>
      <c r="B96" s="3"/>
      <c r="C96" s="3">
        <v>137</v>
      </c>
    </row>
    <row r="97" spans="1:3" x14ac:dyDescent="0.25">
      <c r="A97" s="3"/>
      <c r="B97" s="3"/>
      <c r="C97" s="3"/>
    </row>
    <row r="98" spans="1:3" x14ac:dyDescent="0.25">
      <c r="A98" s="3" t="s">
        <v>356</v>
      </c>
      <c r="B98" s="3"/>
      <c r="C98" s="3">
        <v>140</v>
      </c>
    </row>
    <row r="99" spans="1:3" x14ac:dyDescent="0.25">
      <c r="A99" s="3"/>
      <c r="B99" s="3"/>
      <c r="C99" s="3"/>
    </row>
    <row r="100" spans="1:3" x14ac:dyDescent="0.25">
      <c r="A100" s="3" t="s">
        <v>357</v>
      </c>
      <c r="B100" s="3"/>
      <c r="C100" s="3">
        <v>112</v>
      </c>
    </row>
    <row r="101" spans="1:3" x14ac:dyDescent="0.25">
      <c r="A101" s="3"/>
      <c r="B101" s="3"/>
      <c r="C101" s="3"/>
    </row>
    <row r="102" spans="1:3" x14ac:dyDescent="0.25">
      <c r="A102" s="3" t="s">
        <v>358</v>
      </c>
      <c r="B102" s="3"/>
      <c r="C102" s="3">
        <v>239</v>
      </c>
    </row>
    <row r="103" spans="1:3" x14ac:dyDescent="0.25">
      <c r="C103" s="2">
        <f>SUM(C74:C102)</f>
        <v>2245</v>
      </c>
    </row>
    <row r="104" spans="1:3" ht="21" x14ac:dyDescent="0.4">
      <c r="A104" s="4" t="s">
        <v>401</v>
      </c>
    </row>
    <row r="105" spans="1:3" ht="21" x14ac:dyDescent="0.4">
      <c r="A105" s="4"/>
    </row>
    <row r="106" spans="1:3" ht="15.6" x14ac:dyDescent="0.3">
      <c r="A106" s="1" t="s">
        <v>0</v>
      </c>
      <c r="B106" s="1" t="s">
        <v>1</v>
      </c>
      <c r="C106" s="1" t="s">
        <v>21</v>
      </c>
    </row>
    <row r="107" spans="1:3" x14ac:dyDescent="0.25">
      <c r="A107" s="3"/>
      <c r="B107" s="3"/>
      <c r="C107" s="3"/>
    </row>
    <row r="108" spans="1:3" x14ac:dyDescent="0.25">
      <c r="A108" s="3" t="s">
        <v>359</v>
      </c>
      <c r="B108" s="3"/>
      <c r="C108" s="3">
        <v>429</v>
      </c>
    </row>
    <row r="109" spans="1:3" x14ac:dyDescent="0.25">
      <c r="A109" s="3"/>
      <c r="B109" s="3"/>
      <c r="C109" s="3"/>
    </row>
    <row r="110" spans="1:3" x14ac:dyDescent="0.25">
      <c r="A110" s="3" t="s">
        <v>360</v>
      </c>
      <c r="B110" s="3"/>
      <c r="C110" s="3">
        <v>316</v>
      </c>
    </row>
    <row r="111" spans="1:3" x14ac:dyDescent="0.25">
      <c r="A111" s="3"/>
      <c r="B111" s="3"/>
      <c r="C111" s="3"/>
    </row>
    <row r="112" spans="1:3" x14ac:dyDescent="0.25">
      <c r="A112" s="3" t="s">
        <v>361</v>
      </c>
      <c r="B112" s="3"/>
      <c r="C112" s="3">
        <v>276</v>
      </c>
    </row>
    <row r="113" spans="1:3" x14ac:dyDescent="0.25">
      <c r="A113" s="3"/>
      <c r="B113" s="3"/>
      <c r="C113" s="3"/>
    </row>
    <row r="114" spans="1:3" x14ac:dyDescent="0.25">
      <c r="A114" s="3" t="s">
        <v>362</v>
      </c>
      <c r="B114" s="3"/>
      <c r="C114" s="3">
        <v>159</v>
      </c>
    </row>
    <row r="115" spans="1:3" x14ac:dyDescent="0.25">
      <c r="A115" s="3"/>
      <c r="B115" s="3"/>
      <c r="C115" s="3"/>
    </row>
    <row r="116" spans="1:3" x14ac:dyDescent="0.25">
      <c r="A116" s="3" t="s">
        <v>363</v>
      </c>
      <c r="B116" s="3"/>
      <c r="C116" s="3">
        <v>114</v>
      </c>
    </row>
    <row r="117" spans="1:3" x14ac:dyDescent="0.25">
      <c r="A117" s="3"/>
      <c r="B117" s="3"/>
      <c r="C117" s="3"/>
    </row>
    <row r="118" spans="1:3" x14ac:dyDescent="0.25">
      <c r="A118" s="3" t="s">
        <v>364</v>
      </c>
      <c r="B118" s="3"/>
      <c r="C118" s="3">
        <v>197</v>
      </c>
    </row>
    <row r="119" spans="1:3" x14ac:dyDescent="0.25">
      <c r="A119" s="3"/>
      <c r="B119" s="3"/>
      <c r="C119" s="3"/>
    </row>
    <row r="120" spans="1:3" x14ac:dyDescent="0.25">
      <c r="A120" s="3" t="s">
        <v>365</v>
      </c>
      <c r="B120" s="3"/>
      <c r="C120" s="3">
        <v>78</v>
      </c>
    </row>
    <row r="121" spans="1:3" x14ac:dyDescent="0.25">
      <c r="A121" s="3"/>
      <c r="B121" s="3"/>
      <c r="C121" s="3"/>
    </row>
    <row r="122" spans="1:3" x14ac:dyDescent="0.25">
      <c r="A122" s="3" t="s">
        <v>366</v>
      </c>
      <c r="B122" s="3"/>
      <c r="C122" s="3">
        <v>33</v>
      </c>
    </row>
    <row r="123" spans="1:3" x14ac:dyDescent="0.25">
      <c r="A123" s="3"/>
      <c r="B123" s="3"/>
      <c r="C123" s="3"/>
    </row>
    <row r="124" spans="1:3" x14ac:dyDescent="0.25">
      <c r="A124" s="3" t="s">
        <v>367</v>
      </c>
      <c r="B124" s="3"/>
      <c r="C124" s="3">
        <v>133</v>
      </c>
    </row>
    <row r="125" spans="1:3" x14ac:dyDescent="0.25">
      <c r="A125" s="3"/>
      <c r="B125" s="3"/>
      <c r="C125" s="3"/>
    </row>
    <row r="126" spans="1:3" x14ac:dyDescent="0.25">
      <c r="A126" s="3" t="s">
        <v>368</v>
      </c>
      <c r="B126" s="3"/>
      <c r="C126" s="3">
        <v>108</v>
      </c>
    </row>
    <row r="127" spans="1:3" x14ac:dyDescent="0.25">
      <c r="A127" s="3"/>
      <c r="B127" s="3"/>
      <c r="C127" s="3"/>
    </row>
    <row r="128" spans="1:3" x14ac:dyDescent="0.25">
      <c r="A128" s="3" t="s">
        <v>369</v>
      </c>
      <c r="B128" s="3"/>
      <c r="C128" s="3">
        <v>153</v>
      </c>
    </row>
    <row r="129" spans="1:3" x14ac:dyDescent="0.25">
      <c r="A129" s="3"/>
      <c r="B129" s="3"/>
      <c r="C129" s="3"/>
    </row>
    <row r="130" spans="1:3" x14ac:dyDescent="0.25">
      <c r="A130" s="3" t="s">
        <v>370</v>
      </c>
      <c r="B130" s="3"/>
      <c r="C130" s="3">
        <v>109</v>
      </c>
    </row>
    <row r="131" spans="1:3" x14ac:dyDescent="0.25">
      <c r="A131" s="3"/>
      <c r="B131" s="3"/>
      <c r="C131" s="3"/>
    </row>
    <row r="132" spans="1:3" x14ac:dyDescent="0.25">
      <c r="A132" s="3" t="s">
        <v>371</v>
      </c>
      <c r="B132" s="3"/>
      <c r="C132" s="3">
        <v>96</v>
      </c>
    </row>
    <row r="133" spans="1:3" x14ac:dyDescent="0.25">
      <c r="A133" s="3"/>
      <c r="B133" s="3"/>
      <c r="C133" s="3"/>
    </row>
    <row r="134" spans="1:3" x14ac:dyDescent="0.25">
      <c r="A134" s="3" t="s">
        <v>402</v>
      </c>
      <c r="B134" s="3" t="s">
        <v>372</v>
      </c>
      <c r="C134" s="3"/>
    </row>
    <row r="136" spans="1:3" x14ac:dyDescent="0.25">
      <c r="A136" s="2" t="s">
        <v>447</v>
      </c>
      <c r="C136" s="2">
        <v>69</v>
      </c>
    </row>
    <row r="137" spans="1:3" x14ac:dyDescent="0.25">
      <c r="C137" s="2">
        <f>SUM(C107:C136)</f>
        <v>2270</v>
      </c>
    </row>
    <row r="138" spans="1:3" ht="21" x14ac:dyDescent="0.4">
      <c r="A138" s="4" t="s">
        <v>403</v>
      </c>
    </row>
    <row r="139" spans="1:3" ht="21" x14ac:dyDescent="0.4">
      <c r="A139" s="4"/>
    </row>
    <row r="140" spans="1:3" ht="15.6" x14ac:dyDescent="0.3">
      <c r="A140" s="1" t="s">
        <v>0</v>
      </c>
      <c r="B140" s="1" t="s">
        <v>1</v>
      </c>
      <c r="C140" s="1" t="s">
        <v>21</v>
      </c>
    </row>
    <row r="141" spans="1:3" x14ac:dyDescent="0.25">
      <c r="A141" s="3"/>
      <c r="B141" s="3"/>
      <c r="C141" s="3"/>
    </row>
    <row r="142" spans="1:3" x14ac:dyDescent="0.25">
      <c r="A142" s="3" t="s">
        <v>373</v>
      </c>
      <c r="B142" s="3"/>
      <c r="C142" s="3"/>
    </row>
    <row r="143" spans="1:3" x14ac:dyDescent="0.25">
      <c r="A143" s="3"/>
      <c r="B143" s="3"/>
      <c r="C143" s="3"/>
    </row>
    <row r="144" spans="1:3" x14ac:dyDescent="0.25">
      <c r="A144" s="3" t="s">
        <v>374</v>
      </c>
      <c r="B144" s="3"/>
      <c r="C144" s="3"/>
    </row>
    <row r="148" spans="1:3" ht="21" x14ac:dyDescent="0.4">
      <c r="A148" s="4" t="s">
        <v>406</v>
      </c>
    </row>
    <row r="149" spans="1:3" ht="21" x14ac:dyDescent="0.4">
      <c r="A149" s="4"/>
    </row>
    <row r="150" spans="1:3" ht="15.6" x14ac:dyDescent="0.3">
      <c r="A150" s="1" t="s">
        <v>0</v>
      </c>
      <c r="B150" s="1" t="s">
        <v>1</v>
      </c>
      <c r="C150" s="1" t="s">
        <v>21</v>
      </c>
    </row>
    <row r="151" spans="1:3" x14ac:dyDescent="0.25">
      <c r="A151" s="3"/>
      <c r="B151" s="3"/>
      <c r="C151" s="3"/>
    </row>
    <row r="152" spans="1:3" x14ac:dyDescent="0.25">
      <c r="A152" s="3" t="s">
        <v>379</v>
      </c>
      <c r="B152" s="3"/>
      <c r="C152" s="3">
        <v>312</v>
      </c>
    </row>
    <row r="153" spans="1:3" x14ac:dyDescent="0.25">
      <c r="A153" s="3"/>
      <c r="B153" s="3"/>
      <c r="C153" s="3"/>
    </row>
    <row r="154" spans="1:3" x14ac:dyDescent="0.25">
      <c r="A154" s="3" t="s">
        <v>380</v>
      </c>
      <c r="B154" s="3"/>
      <c r="C154" s="3">
        <v>241</v>
      </c>
    </row>
    <row r="155" spans="1:3" x14ac:dyDescent="0.25">
      <c r="A155" s="3"/>
      <c r="B155" s="3"/>
      <c r="C155" s="3"/>
    </row>
    <row r="156" spans="1:3" x14ac:dyDescent="0.25">
      <c r="A156" s="3" t="s">
        <v>381</v>
      </c>
      <c r="B156" s="3"/>
      <c r="C156" s="3">
        <v>97</v>
      </c>
    </row>
    <row r="157" spans="1:3" x14ac:dyDescent="0.25">
      <c r="A157" s="3"/>
      <c r="B157" s="3"/>
      <c r="C157" s="3"/>
    </row>
    <row r="158" spans="1:3" x14ac:dyDescent="0.25">
      <c r="A158" s="3" t="s">
        <v>382</v>
      </c>
      <c r="B158" s="3"/>
      <c r="C158" s="3">
        <v>209</v>
      </c>
    </row>
    <row r="159" spans="1:3" x14ac:dyDescent="0.25">
      <c r="A159" s="3"/>
      <c r="B159" s="3"/>
      <c r="C159" s="3"/>
    </row>
    <row r="160" spans="1:3" x14ac:dyDescent="0.25">
      <c r="A160" s="3" t="s">
        <v>383</v>
      </c>
      <c r="B160" s="3"/>
      <c r="C160" s="3">
        <v>330</v>
      </c>
    </row>
    <row r="161" spans="1:3" x14ac:dyDescent="0.25">
      <c r="A161" s="3"/>
      <c r="B161" s="3"/>
      <c r="C161" s="3"/>
    </row>
    <row r="162" spans="1:3" x14ac:dyDescent="0.25">
      <c r="A162" s="3" t="s">
        <v>384</v>
      </c>
      <c r="B162" s="3"/>
      <c r="C162" s="3">
        <v>74</v>
      </c>
    </row>
    <row r="163" spans="1:3" x14ac:dyDescent="0.25">
      <c r="A163" s="3"/>
      <c r="B163" s="3"/>
      <c r="C163" s="3"/>
    </row>
    <row r="164" spans="1:3" x14ac:dyDescent="0.25">
      <c r="A164" s="3" t="s">
        <v>385</v>
      </c>
      <c r="B164" s="3"/>
      <c r="C164" s="3">
        <v>95</v>
      </c>
    </row>
    <row r="165" spans="1:3" x14ac:dyDescent="0.25">
      <c r="A165" s="3"/>
      <c r="B165" s="3"/>
      <c r="C165" s="3"/>
    </row>
    <row r="166" spans="1:3" x14ac:dyDescent="0.25">
      <c r="A166" s="3" t="s">
        <v>386</v>
      </c>
      <c r="B166" s="3"/>
      <c r="C166" s="3">
        <v>185</v>
      </c>
    </row>
    <row r="167" spans="1:3" x14ac:dyDescent="0.25">
      <c r="A167" s="3"/>
      <c r="B167" s="3"/>
      <c r="C167" s="3"/>
    </row>
    <row r="168" spans="1:3" x14ac:dyDescent="0.25">
      <c r="A168" s="3" t="s">
        <v>387</v>
      </c>
      <c r="B168" s="3"/>
      <c r="C168" s="3">
        <v>151</v>
      </c>
    </row>
    <row r="169" spans="1:3" ht="21" x14ac:dyDescent="0.4">
      <c r="A169" s="4" t="s">
        <v>406</v>
      </c>
      <c r="C169" s="2">
        <f>SUM(C152:C168)</f>
        <v>1694</v>
      </c>
    </row>
    <row r="170" spans="1:3" ht="21" x14ac:dyDescent="0.4">
      <c r="A170" s="4"/>
    </row>
    <row r="171" spans="1:3" ht="15.6" x14ac:dyDescent="0.3">
      <c r="A171" s="1" t="s">
        <v>0</v>
      </c>
      <c r="B171" s="1" t="s">
        <v>1</v>
      </c>
      <c r="C171" s="1" t="s">
        <v>21</v>
      </c>
    </row>
    <row r="172" spans="1:3" x14ac:dyDescent="0.25">
      <c r="A172" s="3"/>
      <c r="B172" s="3"/>
      <c r="C172" s="3"/>
    </row>
    <row r="173" spans="1:3" x14ac:dyDescent="0.25">
      <c r="A173" s="3" t="s">
        <v>388</v>
      </c>
      <c r="B173" s="3"/>
      <c r="C173" s="3">
        <v>745</v>
      </c>
    </row>
    <row r="174" spans="1:3" x14ac:dyDescent="0.25">
      <c r="A174" s="3"/>
      <c r="B174" s="3"/>
      <c r="C174" s="3"/>
    </row>
    <row r="175" spans="1:3" x14ac:dyDescent="0.25">
      <c r="A175" s="3" t="s">
        <v>389</v>
      </c>
      <c r="B175" s="3"/>
      <c r="C175" s="3">
        <v>158</v>
      </c>
    </row>
    <row r="176" spans="1:3" x14ac:dyDescent="0.25">
      <c r="A176" s="3"/>
      <c r="B176" s="3"/>
      <c r="C176" s="3"/>
    </row>
    <row r="177" spans="1:3" x14ac:dyDescent="0.25">
      <c r="A177" s="3" t="s">
        <v>390</v>
      </c>
      <c r="B177" s="3"/>
      <c r="C177" s="3">
        <v>170</v>
      </c>
    </row>
    <row r="178" spans="1:3" x14ac:dyDescent="0.25">
      <c r="A178" s="3"/>
      <c r="B178" s="3"/>
      <c r="C178" s="3"/>
    </row>
    <row r="179" spans="1:3" x14ac:dyDescent="0.25">
      <c r="A179" s="3" t="s">
        <v>391</v>
      </c>
      <c r="B179" s="3"/>
      <c r="C179" s="3">
        <v>324</v>
      </c>
    </row>
    <row r="180" spans="1:3" x14ac:dyDescent="0.25">
      <c r="A180" s="3"/>
      <c r="B180" s="3"/>
      <c r="C180" s="3"/>
    </row>
    <row r="181" spans="1:3" x14ac:dyDescent="0.25">
      <c r="A181" s="3" t="s">
        <v>392</v>
      </c>
      <c r="B181" s="3"/>
      <c r="C181" s="3">
        <v>340</v>
      </c>
    </row>
    <row r="182" spans="1:3" x14ac:dyDescent="0.25">
      <c r="A182" s="3"/>
      <c r="B182" s="3"/>
      <c r="C182" s="3"/>
    </row>
    <row r="183" spans="1:3" x14ac:dyDescent="0.25">
      <c r="A183" s="3" t="s">
        <v>393</v>
      </c>
      <c r="B183" s="3"/>
      <c r="C183" s="3">
        <v>116</v>
      </c>
    </row>
    <row r="184" spans="1:3" x14ac:dyDescent="0.25">
      <c r="A184" s="3"/>
      <c r="B184" s="3"/>
      <c r="C184" s="3"/>
    </row>
    <row r="185" spans="1:3" x14ac:dyDescent="0.25">
      <c r="A185" s="3" t="s">
        <v>394</v>
      </c>
      <c r="B185" s="3"/>
      <c r="C185" s="3">
        <v>210</v>
      </c>
    </row>
    <row r="186" spans="1:3" x14ac:dyDescent="0.25">
      <c r="A186" s="3"/>
      <c r="B186" s="3"/>
      <c r="C186" s="3"/>
    </row>
    <row r="187" spans="1:3" x14ac:dyDescent="0.25">
      <c r="A187" s="3" t="s">
        <v>395</v>
      </c>
      <c r="B187" s="3"/>
      <c r="C187" s="3">
        <v>56</v>
      </c>
    </row>
    <row r="188" spans="1:3" x14ac:dyDescent="0.25">
      <c r="A188" s="3"/>
      <c r="B188" s="3"/>
      <c r="C188" s="3"/>
    </row>
    <row r="189" spans="1:3" x14ac:dyDescent="0.25">
      <c r="A189" s="3" t="s">
        <v>396</v>
      </c>
      <c r="B189" s="3"/>
      <c r="C189" s="3">
        <v>93</v>
      </c>
    </row>
    <row r="190" spans="1:3" x14ac:dyDescent="0.25">
      <c r="A190" s="3"/>
      <c r="B190" s="3"/>
      <c r="C190" s="3"/>
    </row>
    <row r="191" spans="1:3" x14ac:dyDescent="0.25">
      <c r="A191" s="3" t="s">
        <v>397</v>
      </c>
      <c r="B191" s="3"/>
      <c r="C191" s="3"/>
    </row>
    <row r="192" spans="1:3" x14ac:dyDescent="0.25">
      <c r="A192" s="3"/>
      <c r="B192" s="3"/>
      <c r="C192" s="3"/>
    </row>
    <row r="193" spans="1:3" x14ac:dyDescent="0.25">
      <c r="A193" s="3" t="s">
        <v>398</v>
      </c>
      <c r="B193" s="3"/>
      <c r="C193" s="3"/>
    </row>
    <row r="194" spans="1:3" x14ac:dyDescent="0.25">
      <c r="A194" s="3"/>
      <c r="B194" s="3"/>
      <c r="C194" s="3"/>
    </row>
    <row r="195" spans="1:3" x14ac:dyDescent="0.25">
      <c r="A195" s="3" t="s">
        <v>399</v>
      </c>
      <c r="B195" s="3"/>
      <c r="C195" s="3"/>
    </row>
    <row r="196" spans="1:3" x14ac:dyDescent="0.25">
      <c r="C196" s="2">
        <f>SUM(C173:C195)</f>
        <v>2212</v>
      </c>
    </row>
    <row r="201" spans="1:3" ht="21" x14ac:dyDescent="0.4">
      <c r="A201" s="4" t="s">
        <v>404</v>
      </c>
    </row>
    <row r="202" spans="1:3" ht="21" x14ac:dyDescent="0.4">
      <c r="A202" s="4"/>
    </row>
    <row r="203" spans="1:3" ht="15.6" x14ac:dyDescent="0.3">
      <c r="A203" s="1" t="s">
        <v>0</v>
      </c>
      <c r="B203" s="1" t="s">
        <v>1</v>
      </c>
      <c r="C203" s="1" t="s">
        <v>21</v>
      </c>
    </row>
    <row r="204" spans="1:3" x14ac:dyDescent="0.25">
      <c r="A204" s="3"/>
      <c r="B204" s="3"/>
      <c r="C204" s="3"/>
    </row>
    <row r="205" spans="1:3" x14ac:dyDescent="0.25">
      <c r="A205" s="3" t="s">
        <v>375</v>
      </c>
      <c r="B205" s="3" t="s">
        <v>376</v>
      </c>
      <c r="C205" s="3"/>
    </row>
    <row r="206" spans="1:3" x14ac:dyDescent="0.25">
      <c r="A206" s="3"/>
      <c r="B206" s="3"/>
      <c r="C206" s="3"/>
    </row>
    <row r="207" spans="1:3" x14ac:dyDescent="0.25">
      <c r="A207" s="3" t="s">
        <v>377</v>
      </c>
      <c r="B207" s="3"/>
      <c r="C207" s="3"/>
    </row>
    <row r="211" spans="1:3" ht="21" x14ac:dyDescent="0.4">
      <c r="A211" s="4" t="s">
        <v>405</v>
      </c>
    </row>
    <row r="212" spans="1:3" ht="21" x14ac:dyDescent="0.4">
      <c r="A212" s="4"/>
    </row>
    <row r="213" spans="1:3" ht="15.6" x14ac:dyDescent="0.3">
      <c r="A213" s="1" t="s">
        <v>0</v>
      </c>
      <c r="B213" s="1" t="s">
        <v>1</v>
      </c>
      <c r="C213" s="1" t="s">
        <v>21</v>
      </c>
    </row>
    <row r="214" spans="1:3" x14ac:dyDescent="0.25">
      <c r="A214" s="3"/>
      <c r="B214" s="3"/>
      <c r="C214" s="3"/>
    </row>
    <row r="215" spans="1:3" x14ac:dyDescent="0.25">
      <c r="A215" s="3" t="s">
        <v>378</v>
      </c>
      <c r="B215" s="3"/>
      <c r="C215" s="3"/>
    </row>
    <row r="219" spans="1:3" ht="15.6" x14ac:dyDescent="0.3">
      <c r="A219" s="1" t="s">
        <v>560</v>
      </c>
      <c r="B219" s="3"/>
      <c r="C219" s="3"/>
    </row>
    <row r="220" spans="1:3" x14ac:dyDescent="0.25">
      <c r="A220" s="3"/>
      <c r="B220" s="3"/>
      <c r="C220" s="3"/>
    </row>
    <row r="221" spans="1:3" x14ac:dyDescent="0.25">
      <c r="A221" s="3" t="s">
        <v>561</v>
      </c>
      <c r="B221" s="3"/>
      <c r="C221" s="3">
        <v>23</v>
      </c>
    </row>
    <row r="222" spans="1:3" x14ac:dyDescent="0.25">
      <c r="A222" s="3"/>
      <c r="B222" s="3"/>
      <c r="C222" s="3"/>
    </row>
    <row r="223" spans="1:3" x14ac:dyDescent="0.25">
      <c r="A223" s="3" t="s">
        <v>562</v>
      </c>
      <c r="B223" s="3"/>
      <c r="C223" s="3">
        <v>34</v>
      </c>
    </row>
    <row r="224" spans="1:3" x14ac:dyDescent="0.25">
      <c r="A224" s="3"/>
      <c r="B224" s="3"/>
      <c r="C224" s="3"/>
    </row>
    <row r="225" spans="1:3" x14ac:dyDescent="0.25">
      <c r="A225" s="3" t="s">
        <v>563</v>
      </c>
      <c r="B225" s="3"/>
      <c r="C225" s="3">
        <v>25</v>
      </c>
    </row>
    <row r="226" spans="1:3" x14ac:dyDescent="0.25">
      <c r="A226" s="3"/>
      <c r="B226" s="3"/>
      <c r="C226" s="3"/>
    </row>
    <row r="227" spans="1:3" x14ac:dyDescent="0.25">
      <c r="A227" s="3" t="s">
        <v>564</v>
      </c>
      <c r="B227" s="3"/>
      <c r="C227" s="3">
        <v>20</v>
      </c>
    </row>
    <row r="228" spans="1:3" x14ac:dyDescent="0.25">
      <c r="A228" s="3"/>
      <c r="B228" s="3"/>
      <c r="C228" s="3"/>
    </row>
    <row r="229" spans="1:3" x14ac:dyDescent="0.25">
      <c r="A229" s="3" t="s">
        <v>565</v>
      </c>
      <c r="B229" s="3"/>
      <c r="C229" s="3">
        <v>120</v>
      </c>
    </row>
    <row r="230" spans="1:3" x14ac:dyDescent="0.25">
      <c r="A230" s="3"/>
      <c r="B230" s="3"/>
      <c r="C230" s="3"/>
    </row>
    <row r="231" spans="1:3" x14ac:dyDescent="0.25">
      <c r="A231" s="3" t="s">
        <v>566</v>
      </c>
      <c r="B231" s="3"/>
      <c r="C231" s="3">
        <v>20</v>
      </c>
    </row>
    <row r="232" spans="1:3" x14ac:dyDescent="0.25">
      <c r="A232" s="3"/>
      <c r="B232" s="3"/>
      <c r="C232" s="3"/>
    </row>
    <row r="233" spans="1:3" x14ac:dyDescent="0.25">
      <c r="A233" s="3" t="s">
        <v>567</v>
      </c>
      <c r="B233" s="3"/>
      <c r="C233" s="3">
        <v>5</v>
      </c>
    </row>
    <row r="234" spans="1:3" x14ac:dyDescent="0.25">
      <c r="A234" s="3"/>
      <c r="B234" s="3"/>
      <c r="C234" s="3"/>
    </row>
    <row r="235" spans="1:3" x14ac:dyDescent="0.25">
      <c r="A235" s="3" t="s">
        <v>568</v>
      </c>
      <c r="B235" s="3"/>
      <c r="C235" s="3">
        <v>17</v>
      </c>
    </row>
    <row r="236" spans="1:3" x14ac:dyDescent="0.25">
      <c r="A236" s="3"/>
      <c r="B236" s="3"/>
      <c r="C236" s="3"/>
    </row>
    <row r="237" spans="1:3" x14ac:dyDescent="0.25">
      <c r="A237" s="3" t="s">
        <v>569</v>
      </c>
      <c r="B237" s="3"/>
      <c r="C237" s="3">
        <v>16</v>
      </c>
    </row>
    <row r="238" spans="1:3" x14ac:dyDescent="0.25">
      <c r="A238" s="3"/>
      <c r="B238" s="3"/>
      <c r="C238" s="3"/>
    </row>
    <row r="239" spans="1:3" x14ac:dyDescent="0.25">
      <c r="A239" s="3" t="s">
        <v>570</v>
      </c>
      <c r="B239" s="3"/>
      <c r="C239" s="3">
        <v>5</v>
      </c>
    </row>
    <row r="240" spans="1:3" x14ac:dyDescent="0.25">
      <c r="A240" s="3"/>
      <c r="B240" s="3"/>
      <c r="C240" s="3"/>
    </row>
    <row r="241" spans="1:3" x14ac:dyDescent="0.25">
      <c r="A241" s="3" t="s">
        <v>571</v>
      </c>
      <c r="B241" s="3"/>
      <c r="C241" s="3">
        <v>6</v>
      </c>
    </row>
    <row r="242" spans="1:3" x14ac:dyDescent="0.25">
      <c r="A242" s="3"/>
      <c r="B242" s="3"/>
      <c r="C242" s="3"/>
    </row>
    <row r="243" spans="1:3" x14ac:dyDescent="0.25">
      <c r="A243" s="3" t="s">
        <v>572</v>
      </c>
      <c r="B243" s="3"/>
      <c r="C243" s="3">
        <v>5</v>
      </c>
    </row>
    <row r="244" spans="1:3" x14ac:dyDescent="0.25">
      <c r="A244" s="3"/>
      <c r="B244" s="3"/>
      <c r="C244" s="3"/>
    </row>
    <row r="245" spans="1:3" x14ac:dyDescent="0.25">
      <c r="A245" s="3" t="s">
        <v>573</v>
      </c>
      <c r="B245" s="3"/>
      <c r="C245" s="3">
        <v>8</v>
      </c>
    </row>
    <row r="246" spans="1:3" x14ac:dyDescent="0.25">
      <c r="A246" s="3"/>
      <c r="B246" s="3"/>
      <c r="C246" s="3"/>
    </row>
    <row r="247" spans="1:3" x14ac:dyDescent="0.25">
      <c r="A247" s="3" t="s">
        <v>574</v>
      </c>
      <c r="B247" s="3"/>
      <c r="C247" s="3">
        <v>7</v>
      </c>
    </row>
    <row r="248" spans="1:3" x14ac:dyDescent="0.25">
      <c r="A248" s="3"/>
      <c r="B248" s="3"/>
      <c r="C248" s="3"/>
    </row>
    <row r="249" spans="1:3" x14ac:dyDescent="0.25">
      <c r="A249" s="3" t="s">
        <v>575</v>
      </c>
      <c r="B249" s="3"/>
      <c r="C249" s="3">
        <v>7</v>
      </c>
    </row>
    <row r="250" spans="1:3" x14ac:dyDescent="0.25">
      <c r="A250" s="3"/>
      <c r="B250" s="3"/>
      <c r="C250" s="3"/>
    </row>
    <row r="251" spans="1:3" x14ac:dyDescent="0.25">
      <c r="A251" s="3" t="s">
        <v>576</v>
      </c>
      <c r="B251" s="3"/>
      <c r="C251" s="3">
        <v>3</v>
      </c>
    </row>
    <row r="252" spans="1:3" x14ac:dyDescent="0.25">
      <c r="A252" s="3"/>
      <c r="B252" s="3"/>
      <c r="C252" s="3"/>
    </row>
    <row r="253" spans="1:3" x14ac:dyDescent="0.25">
      <c r="A253" s="3" t="s">
        <v>577</v>
      </c>
      <c r="B253" s="3"/>
      <c r="C253" s="3">
        <v>6</v>
      </c>
    </row>
    <row r="254" spans="1:3" x14ac:dyDescent="0.25">
      <c r="A254" s="3"/>
      <c r="B254" s="3"/>
      <c r="C254" s="3"/>
    </row>
    <row r="255" spans="1:3" x14ac:dyDescent="0.25">
      <c r="A255" s="3" t="s">
        <v>578</v>
      </c>
      <c r="B255" s="3"/>
      <c r="C255" s="3">
        <v>43</v>
      </c>
    </row>
    <row r="256" spans="1:3" x14ac:dyDescent="0.25">
      <c r="A256" s="3"/>
      <c r="B256" s="3"/>
      <c r="C256" s="3"/>
    </row>
    <row r="257" spans="1:3" x14ac:dyDescent="0.25">
      <c r="A257" s="3" t="s">
        <v>579</v>
      </c>
      <c r="B257" s="3"/>
      <c r="C257" s="3">
        <v>4</v>
      </c>
    </row>
    <row r="258" spans="1:3" x14ac:dyDescent="0.25">
      <c r="A258" s="3"/>
      <c r="B258" s="3"/>
      <c r="C258" s="3"/>
    </row>
    <row r="259" spans="1:3" x14ac:dyDescent="0.25">
      <c r="A259" s="3" t="s">
        <v>580</v>
      </c>
      <c r="B259" s="3"/>
      <c r="C259" s="3">
        <v>15</v>
      </c>
    </row>
    <row r="260" spans="1:3" x14ac:dyDescent="0.25">
      <c r="A260" s="3"/>
      <c r="B260" s="3"/>
      <c r="C260" s="3"/>
    </row>
    <row r="261" spans="1:3" x14ac:dyDescent="0.25">
      <c r="A261" s="3" t="s">
        <v>581</v>
      </c>
      <c r="B261" s="3"/>
      <c r="C261" s="3">
        <v>30</v>
      </c>
    </row>
    <row r="262" spans="1:3" x14ac:dyDescent="0.25">
      <c r="A262" s="3"/>
      <c r="B262" s="3"/>
      <c r="C262" s="3"/>
    </row>
    <row r="263" spans="1:3" x14ac:dyDescent="0.25">
      <c r="A263" s="3" t="s">
        <v>582</v>
      </c>
      <c r="B263" s="3"/>
      <c r="C263" s="3">
        <v>63</v>
      </c>
    </row>
    <row r="264" spans="1:3" x14ac:dyDescent="0.25">
      <c r="A264" s="3"/>
      <c r="B264" s="3"/>
      <c r="C264" s="3"/>
    </row>
    <row r="265" spans="1:3" x14ac:dyDescent="0.25">
      <c r="A265" s="3" t="s">
        <v>583</v>
      </c>
      <c r="B265" s="3"/>
      <c r="C265" s="3">
        <v>24</v>
      </c>
    </row>
    <row r="266" spans="1:3" x14ac:dyDescent="0.25">
      <c r="A266" s="3"/>
      <c r="B266" s="3"/>
      <c r="C266" s="3"/>
    </row>
    <row r="267" spans="1:3" x14ac:dyDescent="0.25">
      <c r="A267" s="3" t="s">
        <v>584</v>
      </c>
      <c r="B267" s="3"/>
      <c r="C267" s="3">
        <v>24</v>
      </c>
    </row>
    <row r="268" spans="1:3" x14ac:dyDescent="0.25">
      <c r="A268" s="3"/>
      <c r="B268" s="3"/>
      <c r="C268" s="3"/>
    </row>
    <row r="269" spans="1:3" x14ac:dyDescent="0.25">
      <c r="A269" s="3" t="s">
        <v>585</v>
      </c>
      <c r="B269" s="3"/>
      <c r="C269" s="3">
        <v>45</v>
      </c>
    </row>
    <row r="270" spans="1:3" x14ac:dyDescent="0.25">
      <c r="A270" s="3"/>
      <c r="B270" s="3"/>
      <c r="C270" s="3"/>
    </row>
    <row r="271" spans="1:3" x14ac:dyDescent="0.25">
      <c r="A271" s="3" t="s">
        <v>586</v>
      </c>
      <c r="B271" s="3"/>
      <c r="C271" s="3">
        <v>100</v>
      </c>
    </row>
    <row r="272" spans="1:3" x14ac:dyDescent="0.25">
      <c r="A272" s="3"/>
      <c r="B272" s="3"/>
      <c r="C272" s="3"/>
    </row>
    <row r="273" spans="1:3" x14ac:dyDescent="0.25">
      <c r="A273" s="3" t="s">
        <v>587</v>
      </c>
      <c r="B273" s="3"/>
      <c r="C273" s="3">
        <v>30</v>
      </c>
    </row>
    <row r="274" spans="1:3" x14ac:dyDescent="0.25">
      <c r="A274" s="3"/>
      <c r="B274" s="3"/>
      <c r="C274" s="3"/>
    </row>
    <row r="275" spans="1:3" x14ac:dyDescent="0.25">
      <c r="A275" s="3" t="s">
        <v>588</v>
      </c>
      <c r="B275" s="3"/>
      <c r="C275" s="3">
        <v>30</v>
      </c>
    </row>
    <row r="276" spans="1:3" x14ac:dyDescent="0.25">
      <c r="A276" s="3"/>
      <c r="B276" s="3"/>
      <c r="C276" s="3"/>
    </row>
    <row r="277" spans="1:3" x14ac:dyDescent="0.25">
      <c r="A277" s="3" t="s">
        <v>589</v>
      </c>
      <c r="B277" s="3"/>
      <c r="C277" s="3">
        <v>55</v>
      </c>
    </row>
    <row r="278" spans="1:3" x14ac:dyDescent="0.25">
      <c r="A278" s="3"/>
      <c r="B278" s="3"/>
      <c r="C278" s="3"/>
    </row>
    <row r="279" spans="1:3" x14ac:dyDescent="0.25">
      <c r="A279" s="3" t="s">
        <v>590</v>
      </c>
      <c r="B279" s="3"/>
      <c r="C279" s="3">
        <v>89</v>
      </c>
    </row>
    <row r="280" spans="1:3" x14ac:dyDescent="0.25">
      <c r="A280" s="3"/>
      <c r="B280" s="3"/>
      <c r="C280" s="3"/>
    </row>
    <row r="281" spans="1:3" x14ac:dyDescent="0.25">
      <c r="A281" s="3"/>
      <c r="B281" s="3"/>
      <c r="C281" s="3"/>
    </row>
    <row r="282" spans="1:3" x14ac:dyDescent="0.25">
      <c r="A282" s="3" t="s">
        <v>592</v>
      </c>
      <c r="B282" s="3"/>
      <c r="C282" s="3">
        <v>251</v>
      </c>
    </row>
    <row r="283" spans="1:3" x14ac:dyDescent="0.25">
      <c r="A283" s="3"/>
      <c r="B283" s="3"/>
      <c r="C283" s="3"/>
    </row>
    <row r="284" spans="1:3" x14ac:dyDescent="0.25">
      <c r="A284" s="3" t="s">
        <v>591</v>
      </c>
      <c r="B284" s="3"/>
      <c r="C284" s="3">
        <v>76</v>
      </c>
    </row>
    <row r="285" spans="1:3" x14ac:dyDescent="0.25">
      <c r="A285" s="3"/>
      <c r="B285" s="3"/>
      <c r="C285" s="3"/>
    </row>
    <row r="286" spans="1:3" x14ac:dyDescent="0.25">
      <c r="A286" s="3" t="s">
        <v>593</v>
      </c>
      <c r="B286" s="3"/>
      <c r="C286" s="3">
        <v>14</v>
      </c>
    </row>
    <row r="287" spans="1:3" x14ac:dyDescent="0.25">
      <c r="A287" s="3"/>
      <c r="B287" s="3"/>
      <c r="C287" s="3"/>
    </row>
    <row r="288" spans="1:3" x14ac:dyDescent="0.25">
      <c r="A288" s="3" t="s">
        <v>594</v>
      </c>
      <c r="B288" s="3"/>
      <c r="C288" s="3">
        <v>12</v>
      </c>
    </row>
    <row r="289" spans="1:3" x14ac:dyDescent="0.25">
      <c r="A289" s="3"/>
      <c r="B289" s="3"/>
      <c r="C289" s="3"/>
    </row>
    <row r="290" spans="1:3" x14ac:dyDescent="0.25">
      <c r="A290" s="3" t="s">
        <v>595</v>
      </c>
      <c r="B290" s="3"/>
      <c r="C290" s="3">
        <v>17</v>
      </c>
    </row>
    <row r="291" spans="1:3" x14ac:dyDescent="0.25">
      <c r="A291" s="3"/>
      <c r="B291" s="3"/>
      <c r="C291" s="3"/>
    </row>
    <row r="292" spans="1:3" x14ac:dyDescent="0.25">
      <c r="A292" s="3"/>
      <c r="B292" s="3"/>
      <c r="C292" s="3"/>
    </row>
    <row r="293" spans="1:3" x14ac:dyDescent="0.25">
      <c r="A293" s="3"/>
      <c r="B293" s="3"/>
      <c r="C293" s="3"/>
    </row>
    <row r="294" spans="1:3" x14ac:dyDescent="0.25">
      <c r="A294" s="3" t="s">
        <v>598</v>
      </c>
      <c r="B294" s="3" t="s">
        <v>596</v>
      </c>
      <c r="C294" s="3">
        <v>18</v>
      </c>
    </row>
    <row r="295" spans="1:3" x14ac:dyDescent="0.25">
      <c r="A295" s="3"/>
      <c r="B295" s="3"/>
      <c r="C295" s="3"/>
    </row>
    <row r="296" spans="1:3" x14ac:dyDescent="0.25">
      <c r="A296" s="3" t="s">
        <v>597</v>
      </c>
      <c r="B296" s="3"/>
      <c r="C296" s="3"/>
    </row>
    <row r="297" spans="1:3" x14ac:dyDescent="0.25">
      <c r="A297" s="3"/>
      <c r="B297" s="3"/>
      <c r="C297" s="3"/>
    </row>
    <row r="298" spans="1:3" x14ac:dyDescent="0.25">
      <c r="A298" s="3"/>
      <c r="B298" s="3"/>
      <c r="C298" s="3"/>
    </row>
    <row r="299" spans="1:3" x14ac:dyDescent="0.25">
      <c r="A299" s="3"/>
      <c r="B299" s="3"/>
      <c r="C299" s="3"/>
    </row>
    <row r="300" spans="1:3" x14ac:dyDescent="0.25">
      <c r="A300" s="3"/>
      <c r="B300" s="3"/>
      <c r="C300" s="3">
        <f>SUM(C1:C299)</f>
        <v>30749</v>
      </c>
    </row>
    <row r="301" spans="1:3" x14ac:dyDescent="0.25">
      <c r="A301" s="3"/>
      <c r="B301" s="3"/>
      <c r="C301" s="3"/>
    </row>
    <row r="302" spans="1:3" x14ac:dyDescent="0.25">
      <c r="A302" s="3"/>
      <c r="B302" s="3"/>
      <c r="C302" s="3"/>
    </row>
    <row r="303" spans="1:3" x14ac:dyDescent="0.25">
      <c r="A303" s="3"/>
      <c r="B303" s="3"/>
      <c r="C303" s="3"/>
    </row>
    <row r="304" spans="1:3" x14ac:dyDescent="0.25">
      <c r="A304" s="3"/>
      <c r="B304" s="3"/>
      <c r="C304" s="3"/>
    </row>
    <row r="305" spans="1:3" x14ac:dyDescent="0.25">
      <c r="A305" s="3"/>
      <c r="B305" s="3"/>
      <c r="C305" s="3"/>
    </row>
    <row r="306" spans="1:3" x14ac:dyDescent="0.25">
      <c r="A306" s="3"/>
      <c r="B306" s="3"/>
      <c r="C306" s="3"/>
    </row>
    <row r="307" spans="1:3" x14ac:dyDescent="0.25">
      <c r="A307" s="3"/>
      <c r="B307" s="3"/>
      <c r="C307" s="3"/>
    </row>
    <row r="308" spans="1:3" x14ac:dyDescent="0.25">
      <c r="A308" s="3"/>
      <c r="B308" s="3"/>
      <c r="C308" s="3"/>
    </row>
    <row r="309" spans="1:3" x14ac:dyDescent="0.25">
      <c r="A309" s="3"/>
      <c r="B309" s="3"/>
      <c r="C309" s="3"/>
    </row>
    <row r="310" spans="1:3" x14ac:dyDescent="0.25">
      <c r="A310" s="3"/>
      <c r="B310" s="3"/>
      <c r="C310" s="3"/>
    </row>
    <row r="311" spans="1:3" x14ac:dyDescent="0.25">
      <c r="A311" s="3"/>
      <c r="B311" s="3"/>
      <c r="C311" s="3"/>
    </row>
    <row r="312" spans="1:3" x14ac:dyDescent="0.25">
      <c r="A312" s="3"/>
      <c r="B312" s="3"/>
      <c r="C312" s="3"/>
    </row>
    <row r="313" spans="1:3" x14ac:dyDescent="0.25">
      <c r="A313" s="3"/>
      <c r="B313" s="3"/>
      <c r="C313" s="3"/>
    </row>
    <row r="314" spans="1:3" x14ac:dyDescent="0.25">
      <c r="A314" s="3"/>
      <c r="B314" s="3"/>
      <c r="C314" s="3"/>
    </row>
    <row r="315" spans="1:3" x14ac:dyDescent="0.25">
      <c r="A315" s="3"/>
      <c r="B315" s="3"/>
      <c r="C315" s="3"/>
    </row>
    <row r="316" spans="1:3" x14ac:dyDescent="0.25">
      <c r="A316" s="3"/>
      <c r="B316" s="3"/>
      <c r="C316" s="3"/>
    </row>
    <row r="317" spans="1:3" x14ac:dyDescent="0.25">
      <c r="A317" s="3"/>
      <c r="B317" s="3"/>
      <c r="C317" s="3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5C53-07AA-41E5-A06D-7DC911D27E93}">
  <dimension ref="A1:B5"/>
  <sheetViews>
    <sheetView workbookViewId="0">
      <selection activeCell="B6" sqref="B6"/>
    </sheetView>
  </sheetViews>
  <sheetFormatPr baseColWidth="10" defaultRowHeight="14.4" x14ac:dyDescent="0.3"/>
  <cols>
    <col min="1" max="1" width="52.88671875" customWidth="1"/>
  </cols>
  <sheetData>
    <row r="1" spans="1:2" ht="27.75" customHeight="1" x14ac:dyDescent="0.55000000000000004">
      <c r="A1" s="10" t="s">
        <v>513</v>
      </c>
      <c r="B1" t="s">
        <v>515</v>
      </c>
    </row>
    <row r="2" spans="1:2" x14ac:dyDescent="0.3">
      <c r="A2" t="s">
        <v>514</v>
      </c>
      <c r="B2">
        <v>75</v>
      </c>
    </row>
    <row r="3" spans="1:2" x14ac:dyDescent="0.3">
      <c r="A3" t="s">
        <v>516</v>
      </c>
      <c r="B3">
        <v>20</v>
      </c>
    </row>
    <row r="4" spans="1:2" x14ac:dyDescent="0.3">
      <c r="A4" t="s">
        <v>517</v>
      </c>
      <c r="B4">
        <v>35</v>
      </c>
    </row>
    <row r="5" spans="1:2" x14ac:dyDescent="0.3">
      <c r="B5">
        <f>SUM(B2:B4)</f>
        <v>130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</vt:i4>
      </vt:variant>
    </vt:vector>
  </HeadingPairs>
  <TitlesOfParts>
    <vt:vector size="19" baseType="lpstr">
      <vt:lpstr>Ritzlinie</vt:lpstr>
      <vt:lpstr>Rill-Schneidlinien</vt:lpstr>
      <vt:lpstr>Rillinie</vt:lpstr>
      <vt:lpstr>Perforation</vt:lpstr>
      <vt:lpstr>Ritz-Rillinie</vt:lpstr>
      <vt:lpstr>Kopfrilllinie</vt:lpstr>
      <vt:lpstr>Schneidlinien</vt:lpstr>
      <vt:lpstr>Lochstempel</vt:lpstr>
      <vt:lpstr>Ausbrechlinien</vt:lpstr>
      <vt:lpstr>Rollenware</vt:lpstr>
      <vt:lpstr>Gummi</vt:lpstr>
      <vt:lpstr>Aufreissperforation</vt:lpstr>
      <vt:lpstr>Distanzlinien</vt:lpstr>
      <vt:lpstr>Wellenperforation</vt:lpstr>
      <vt:lpstr>Wellenschneid</vt:lpstr>
      <vt:lpstr>Zahnstanzlinien</vt:lpstr>
      <vt:lpstr>Perforation!Druckbereich</vt:lpstr>
      <vt:lpstr>'Rill-Schneidlinien'!Druckbereich</vt:lpstr>
      <vt:lpstr>Schneidlinien!Druckbereich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CAD5 Stanzformen</dc:creator>
  <cp:lastModifiedBy>Franz Appel</cp:lastModifiedBy>
  <cp:lastPrinted>2023-12-12T10:58:33Z</cp:lastPrinted>
  <dcterms:created xsi:type="dcterms:W3CDTF">2023-11-17T06:55:56Z</dcterms:created>
  <dcterms:modified xsi:type="dcterms:W3CDTF">2024-09-13T10:56:33Z</dcterms:modified>
</cp:coreProperties>
</file>